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90" windowWidth="15140" windowHeight="4640" activeTab="1"/>
  </bookViews>
  <sheets>
    <sheet name="Детский Клуб" sheetId="3" r:id="rId1"/>
    <sheet name="Услуги СПП" sheetId="7" r:id="rId2"/>
    <sheet name="Аренда СПП" sheetId="8" r:id="rId3"/>
    <sheet name="Гостиница" sheetId="9" r:id="rId4"/>
  </sheets>
  <definedNames>
    <definedName name="_xlnm.Print_Area" localSheetId="2">'Аренда СПП'!$A$1:$C$66</definedName>
    <definedName name="_xlnm.Print_Area" localSheetId="1">'Услуги СПП'!$A$1:$H$46</definedName>
  </definedNames>
  <calcPr calcId="145621"/>
</workbook>
</file>

<file path=xl/calcChain.xml><?xml version="1.0" encoding="utf-8"?>
<calcChain xmlns="http://schemas.openxmlformats.org/spreadsheetml/2006/main">
  <c r="C28" i="7" l="1"/>
  <c r="D28" i="7"/>
  <c r="E28" i="7"/>
  <c r="F28" i="7"/>
  <c r="G28" i="7"/>
  <c r="H28" i="7"/>
</calcChain>
</file>

<file path=xl/sharedStrings.xml><?xml version="1.0" encoding="utf-8"?>
<sst xmlns="http://schemas.openxmlformats.org/spreadsheetml/2006/main" count="318" uniqueCount="286">
  <si>
    <t>Наименование</t>
  </si>
  <si>
    <t>Описание</t>
  </si>
  <si>
    <t>Взрослый</t>
  </si>
  <si>
    <t>Будни</t>
  </si>
  <si>
    <t>Вых</t>
  </si>
  <si>
    <t>Питание</t>
  </si>
  <si>
    <t>Дополнительные 
услуги</t>
  </si>
  <si>
    <t>Караоке (1 час)</t>
  </si>
  <si>
    <t>Игровые автоматы</t>
  </si>
  <si>
    <t>Машинка</t>
  </si>
  <si>
    <t>Достань игрушку</t>
  </si>
  <si>
    <t>50</t>
  </si>
  <si>
    <t>ИГРОВЫЕ ПЛОЩАДКИ:</t>
  </si>
  <si>
    <t>Игровой комплекс "Спортинг 
Диво Град"</t>
  </si>
  <si>
    <t>Аренда на 1 час</t>
  </si>
  <si>
    <t>Игры на полянах</t>
  </si>
  <si>
    <t>ТИРЫ:</t>
  </si>
  <si>
    <t>Интерактивный 
тир</t>
  </si>
  <si>
    <t>ВХОДНАЯ ПЛАТА:</t>
  </si>
  <si>
    <t>Вечерние и ночные игры</t>
  </si>
  <si>
    <t>Название, вместимость</t>
  </si>
  <si>
    <t xml:space="preserve">Аренда (руб.)                         с 10:00 до 21:00 </t>
  </si>
  <si>
    <t>"Мельница" (до 50 чел.)</t>
  </si>
  <si>
    <t>"Рыцарский" (до 50 чел.)</t>
  </si>
  <si>
    <t>"Фортуна" (до 150 чел.)</t>
  </si>
  <si>
    <t>В стоимость входит: мангал, 10 шампуров, эл. чайник</t>
  </si>
  <si>
    <t>Аренда 2-го этажа (до 75 чел.)</t>
  </si>
  <si>
    <t>Летние площадки</t>
  </si>
  <si>
    <t>Навес большой (до 20 чел.)</t>
  </si>
  <si>
    <t>Веранда (до 40 чел.)</t>
  </si>
  <si>
    <t>Корабль (до 50 чел.)</t>
  </si>
  <si>
    <t>Навес "Незабудка" (до 80 чел.)</t>
  </si>
  <si>
    <t>В стоимость входит: мангал, 10 шампуров</t>
  </si>
  <si>
    <t>"Тридевятое Царство"</t>
  </si>
  <si>
    <t>Территория с шатром</t>
  </si>
  <si>
    <t>Закрытие клуба</t>
  </si>
  <si>
    <t>Не входит закрытие: Бани "Домик охотника и Детского Клуба</t>
  </si>
  <si>
    <t>Аренда (руб./час)</t>
  </si>
  <si>
    <t>Танцплощадка</t>
  </si>
  <si>
    <t>Аренда от 5 часов и более</t>
  </si>
  <si>
    <t>Каток</t>
  </si>
  <si>
    <t>Аренда на день (до 20 чел.)</t>
  </si>
  <si>
    <t>Аренда на день (от 20 чел.)</t>
  </si>
  <si>
    <t>Шатер (до 700 чел.)</t>
  </si>
  <si>
    <t>Дети (до 14)</t>
  </si>
  <si>
    <t>Подрост/студ</t>
  </si>
  <si>
    <t>Игры:</t>
  </si>
  <si>
    <t>Аренда на  день до 25 чел.</t>
  </si>
  <si>
    <t>Аренда на  день до 50 чел.</t>
  </si>
  <si>
    <t>Аренда на  день от 50 чел.</t>
  </si>
  <si>
    <t>Аренда после 21:00 доплата 50%, после 24:00 - 100%</t>
  </si>
  <si>
    <t>Дополнительные услуги официанта - 3000 руб. с 10:00 до 21:00</t>
  </si>
  <si>
    <t>Предоплата вносится в размере: аренда - 100%, питание - 100%, игры - 50%</t>
  </si>
  <si>
    <t>обучение и прокат</t>
  </si>
  <si>
    <t>+ 30% на вх. Билеты</t>
  </si>
  <si>
    <t>+ 50% на вх. Билеты</t>
  </si>
  <si>
    <t>+ 100% на вх. Билеты</t>
  </si>
  <si>
    <t xml:space="preserve">после 24:00 </t>
  </si>
  <si>
    <t>Аренда с музыкальным фоном / час</t>
  </si>
  <si>
    <t>Веник</t>
  </si>
  <si>
    <t>Русская БАНЯ 
"Домик охотника"           (мин.  2 часа)</t>
  </si>
  <si>
    <t>Ствол удлиненный</t>
  </si>
  <si>
    <t>ВСЕ ЦЕНЫ УКАЗАНЫ С УЧЕТОМ НДС</t>
  </si>
  <si>
    <t xml:space="preserve">ПЕЙНТБОЛ:            </t>
  </si>
  <si>
    <r>
      <t xml:space="preserve">"Дружина Садко" </t>
    </r>
    <r>
      <rPr>
        <sz val="18"/>
        <rFont val="Calibri"/>
        <family val="2"/>
        <charset val="204"/>
      </rPr>
      <t>(от 10 чел.) (1,5 ч.)</t>
    </r>
  </si>
  <si>
    <r>
      <t>"Рождественские игрища"</t>
    </r>
    <r>
      <rPr>
        <sz val="18"/>
        <rFont val="Calibri"/>
        <family val="2"/>
        <charset val="204"/>
      </rPr>
      <t xml:space="preserve"> (от 10 чел.) (1,5 ч.)</t>
    </r>
  </si>
  <si>
    <t>1 выстрел (от 100 шаров)</t>
  </si>
  <si>
    <t>с 21:00</t>
  </si>
  <si>
    <t xml:space="preserve">ПРОКАТ </t>
  </si>
  <si>
    <t>600 / 800</t>
  </si>
  <si>
    <t>1600 /1800</t>
  </si>
  <si>
    <t xml:space="preserve">Квадроцикл </t>
  </si>
  <si>
    <t>ПРОКАТ/АРЕНДА</t>
  </si>
  <si>
    <t>Караоке</t>
  </si>
  <si>
    <t>В стоимость входит: мангал, 10 шампуров, веник, простыни,  эл. чайник</t>
  </si>
  <si>
    <t xml:space="preserve"> на 1 час (оплата от 2-х часов)</t>
  </si>
  <si>
    <t>Аренда 1-го этажа (до 35 чел.)</t>
  </si>
  <si>
    <t xml:space="preserve">В стоимость 11% обслуживания входит - набор одноразовой посуды на чел (по 3-и предмета), сервировка стола,  две подачи блюд (до 21:00) и уборка (после мероприятия). </t>
  </si>
  <si>
    <t>При заказе по меню от 2 000 руб./на человека - предоставляется ресторанное обслуживание (посуда фарфор)</t>
  </si>
  <si>
    <t>Предоплата за баню вносится в размере 100% , минимум за 2 часа.</t>
  </si>
  <si>
    <t>5000/10000</t>
  </si>
  <si>
    <t>Диджей</t>
  </si>
  <si>
    <t>3500руб./час</t>
  </si>
  <si>
    <t>Светомузыка</t>
  </si>
  <si>
    <t>1500руб./час</t>
  </si>
  <si>
    <t>Первый час = 3500руб.,  каждый последующий = 3000руб./час</t>
  </si>
  <si>
    <t>Первый час = 1500руб., каждый последующий = 1000руб./час</t>
  </si>
  <si>
    <t>Живая музыка</t>
  </si>
  <si>
    <t>5000руб./час</t>
  </si>
  <si>
    <t>от 200руб.</t>
  </si>
  <si>
    <t xml:space="preserve">для фото или видео </t>
  </si>
  <si>
    <r>
      <t xml:space="preserve">Видео  </t>
    </r>
    <r>
      <rPr>
        <b/>
        <sz val="14"/>
        <color indexed="8"/>
        <rFont val="Calibri"/>
        <family val="2"/>
        <charset val="204"/>
      </rPr>
      <t xml:space="preserve">(цифровая камера, видеомонтаж) </t>
    </r>
    <r>
      <rPr>
        <b/>
        <sz val="22"/>
        <color indexed="8"/>
        <rFont val="Calibri"/>
        <family val="2"/>
        <charset val="204"/>
      </rPr>
      <t xml:space="preserve">              </t>
    </r>
  </si>
  <si>
    <r>
      <t xml:space="preserve">Фото                     </t>
    </r>
    <r>
      <rPr>
        <b/>
        <sz val="14"/>
        <color indexed="8"/>
        <rFont val="Calibri"/>
        <family val="2"/>
        <charset val="204"/>
      </rPr>
      <t>(цифровая обработка и создание фотосессии)</t>
    </r>
  </si>
  <si>
    <t xml:space="preserve">Городки      </t>
  </si>
  <si>
    <t>1 час (от 8 чел)  ***одно направление</t>
  </si>
  <si>
    <t>1 час (до 8 чел) ***одно направление</t>
  </si>
  <si>
    <t>Малый/большой     10 мин</t>
  </si>
  <si>
    <t>Малый/большой   30 мин</t>
  </si>
  <si>
    <t>0</t>
  </si>
  <si>
    <t>Вечеринки</t>
  </si>
  <si>
    <t>Детская "Гавайская вечеринка" (6-14 лет)</t>
  </si>
  <si>
    <t>Детская "Стиляжная вечеринка" (8-14 лет)</t>
  </si>
  <si>
    <t>Детская "Пижамная вечеринка" (8-14 лет)</t>
  </si>
  <si>
    <t>с 18:00 (действует в вых. дни: пятница-воскресенье)</t>
  </si>
  <si>
    <t xml:space="preserve">"БИГ" (до 120 чел.) + бильярд </t>
  </si>
  <si>
    <t>Аренда всего домика: 2 этажа (до 110 чел.)</t>
  </si>
  <si>
    <t>"VIP" (до 50 чел.)</t>
  </si>
  <si>
    <t xml:space="preserve">"Искатели приключений"               </t>
  </si>
  <si>
    <t>Пейнтбол          (с 10 лет)</t>
  </si>
  <si>
    <t>Фейерверк</t>
  </si>
  <si>
    <t>15000/21000/27000</t>
  </si>
  <si>
    <r>
      <t xml:space="preserve">Деревянные домики </t>
    </r>
    <r>
      <rPr>
        <b/>
        <sz val="20"/>
        <color indexed="8"/>
        <rFont val="Calibri"/>
        <family val="2"/>
        <charset val="204"/>
      </rPr>
      <t>(отапливаются)</t>
    </r>
  </si>
  <si>
    <r>
      <t xml:space="preserve">Деревянный домик                                           "Спорт бар" </t>
    </r>
    <r>
      <rPr>
        <b/>
        <sz val="20"/>
        <color indexed="8"/>
        <rFont val="Calibri"/>
        <family val="2"/>
        <charset val="204"/>
      </rPr>
      <t>(отапливается)</t>
    </r>
  </si>
  <si>
    <t>Избушка "Шамаханской Царицы" (до 15 чел.)</t>
  </si>
  <si>
    <t xml:space="preserve">Избушка "Бабы-Яги" (до 8 чел.) </t>
  </si>
  <si>
    <t>50000</t>
  </si>
  <si>
    <t>Выход аниматора на территорию (до 25 детей) (1 час)</t>
  </si>
  <si>
    <t>по банкетно-фуршетному меню</t>
  </si>
  <si>
    <t>Игровая приставка</t>
  </si>
  <si>
    <t>150/30мин.</t>
  </si>
  <si>
    <t>Аренда                               до 21:30</t>
  </si>
  <si>
    <t xml:space="preserve">200 /300 </t>
  </si>
  <si>
    <t xml:space="preserve">КАЛЬЯН </t>
  </si>
  <si>
    <t xml:space="preserve">На воде /на соке /на спиртном </t>
  </si>
  <si>
    <t>1000/1200/1500</t>
  </si>
  <si>
    <t>Рогатка Энгри бердс</t>
  </si>
  <si>
    <t>Батуты   надувной/спортивный</t>
  </si>
  <si>
    <t>100/10мин.</t>
  </si>
  <si>
    <t>200/10мин.</t>
  </si>
  <si>
    <t>Аренда территории</t>
  </si>
  <si>
    <t xml:space="preserve">без игр </t>
  </si>
  <si>
    <t>Входной билет(свои коньки)/Входной билет(наши коньки) 1чел/до 3ч</t>
  </si>
  <si>
    <t xml:space="preserve">Аренда до 3-х  часов (до 10 чел.) </t>
  </si>
  <si>
    <t>Аренда до 3-х часов (до 20 чел.)</t>
  </si>
  <si>
    <t>на день</t>
  </si>
  <si>
    <t>Пейнтбол. тир</t>
  </si>
  <si>
    <t xml:space="preserve">КВЕСТ </t>
  </si>
  <si>
    <t>взросл (руб/1чел)</t>
  </si>
  <si>
    <t>дети (руб/1чел)</t>
  </si>
  <si>
    <t>Въезд /выезд</t>
  </si>
  <si>
    <t xml:space="preserve">на территорию до 10:00 и после 19:00 </t>
  </si>
  <si>
    <t>Дополнительные услуги повара -от 5 000 руб. с 10:00 до 21:00</t>
  </si>
  <si>
    <t>8000</t>
  </si>
  <si>
    <t>30000</t>
  </si>
  <si>
    <t>Детский Клуб "В гостях у Мишутки" 8-495-598-82-87, 8-903-675-18-01, dk@sporting-club.ru</t>
  </si>
  <si>
    <t>ДЕТСКИЙ     Выходные/Будни</t>
  </si>
  <si>
    <t>ВЗРОСЛЫЙ    Выходные/Будни</t>
  </si>
  <si>
    <t>500</t>
  </si>
  <si>
    <t xml:space="preserve"> от 2000руб+       11%обсл.</t>
  </si>
  <si>
    <t>Мини-кукольный театр от 30 минут</t>
  </si>
  <si>
    <t>1500</t>
  </si>
  <si>
    <t>Мастер- классы от 30 минут, руб/1человек</t>
  </si>
  <si>
    <t>от 150</t>
  </si>
  <si>
    <t>Аквагрим, руб./ 1 ребенок</t>
  </si>
  <si>
    <t xml:space="preserve">*ВЫХ -  пятница, суббота, воскесенье      </t>
  </si>
  <si>
    <t>2-й аниматор (1 час)</t>
  </si>
  <si>
    <t>3500</t>
  </si>
  <si>
    <t xml:space="preserve"> Анимационные Программы
 </t>
  </si>
  <si>
    <t xml:space="preserve">3500 - 1 ч. 
в детском клубе
4000 - 1 ч. 
выход на улицу
(до 12 чел.)
</t>
  </si>
  <si>
    <t>"Дикий Дикий West" - Ковбой/Индеец (6-12 лет)</t>
  </si>
  <si>
    <t>"Военная школа" - капитан Мэри (6-12 лет)</t>
  </si>
  <si>
    <t>10000/2часа/ до 14 чел</t>
  </si>
  <si>
    <t>"Школа Хогвартс" - Гермиона (8-14 лет)</t>
  </si>
  <si>
    <t>«В поисках диверсантов», «Сокровище Флинта», «Искатели приключений Древнего Египта», «Форт Боярд», «Детектив», "По следам похитителей Деда Мороза и Снегурочки"</t>
  </si>
  <si>
    <t>"Маленькая колдунья или рецепт хорошего настроения" (5-10лет)</t>
  </si>
  <si>
    <t>"Пеппи Длинный чулок ищет друзей" (5-10лет)</t>
  </si>
  <si>
    <t>"В гостях у Бабушки Яги" (5-10 лет)</t>
  </si>
  <si>
    <r>
      <rPr>
        <b/>
        <sz val="16"/>
        <rFont val="Calibri"/>
        <family val="2"/>
        <charset val="204"/>
      </rPr>
      <t xml:space="preserve">в стоимость  билета входит: форма,маска,маркер,поле,инструктор                                                                                                       </t>
    </r>
    <r>
      <rPr>
        <sz val="16"/>
        <rFont val="Calibri"/>
        <family val="2"/>
        <charset val="204"/>
      </rPr>
      <t xml:space="preserve">Азартная тактическая игра в команде-война"понорошку".   </t>
    </r>
    <r>
      <rPr>
        <sz val="14"/>
        <rFont val="Calibri"/>
        <family val="2"/>
        <charset val="204"/>
      </rPr>
      <t xml:space="preserve"> </t>
    </r>
  </si>
  <si>
    <t>Тапочки одноразовые (1 пара)</t>
  </si>
  <si>
    <t xml:space="preserve">Аренда 2-х этажного  Домика (до 15 чел.)  ***Первые 2 часа                                                 </t>
  </si>
  <si>
    <t>каждый последующий  (до 15 чел.)</t>
  </si>
  <si>
    <t>каждый последующий  (до 8 чел.)</t>
  </si>
  <si>
    <t xml:space="preserve"> по 3000</t>
  </si>
  <si>
    <t xml:space="preserve">Пейнтбол (дополнительно оплачиваются шарики)            </t>
  </si>
  <si>
    <r>
      <t xml:space="preserve">ВЫЕЗДНЫЕ ИГРЫ   </t>
    </r>
    <r>
      <rPr>
        <b/>
        <i/>
        <sz val="18"/>
        <color indexed="8"/>
        <rFont val="Calibri"/>
        <family val="2"/>
        <charset val="204"/>
      </rPr>
      <t xml:space="preserve">Проводятся от 10 человек  </t>
    </r>
    <r>
      <rPr>
        <b/>
        <sz val="20"/>
        <color indexed="8"/>
        <rFont val="Calibri"/>
        <family val="2"/>
        <charset val="204"/>
      </rPr>
      <t xml:space="preserve">                   </t>
    </r>
  </si>
  <si>
    <t xml:space="preserve">"Большая перемена"  от 10 чел. (40 мин. -1 час) </t>
  </si>
  <si>
    <r>
      <t xml:space="preserve">"Разгуляй или Масленичные игрища" </t>
    </r>
    <r>
      <rPr>
        <sz val="18"/>
        <rFont val="Calibri"/>
        <family val="2"/>
        <charset val="204"/>
      </rPr>
      <t>(от 10 чел.) (1,5 ч.)</t>
    </r>
  </si>
  <si>
    <t>Большая перемена  40 мин. -1 час</t>
  </si>
  <si>
    <t>съемка до 8 часов</t>
  </si>
  <si>
    <t>Доп. экземпляр диска</t>
  </si>
  <si>
    <t>съемка до 4 часов</t>
  </si>
  <si>
    <r>
      <t xml:space="preserve">ДИВЕРСАНТ  </t>
    </r>
    <r>
      <rPr>
        <b/>
        <i/>
        <sz val="18"/>
        <color indexed="8"/>
        <rFont val="Calibri"/>
        <family val="2"/>
        <charset val="204"/>
      </rPr>
      <t>Проводится от 10 человек</t>
    </r>
  </si>
  <si>
    <t>600руб./1 участник</t>
  </si>
  <si>
    <r>
      <t xml:space="preserve">МАФИЯ  </t>
    </r>
    <r>
      <rPr>
        <b/>
        <i/>
        <sz val="18"/>
        <color indexed="8"/>
        <rFont val="Calibri"/>
        <family val="2"/>
        <charset val="204"/>
      </rPr>
      <t>Проводится от 10 человек</t>
    </r>
  </si>
  <si>
    <t>По Одинцовскому р-ну 1000руб./1чел, За пределы  Одинц. р-на +Доставка</t>
  </si>
  <si>
    <t>Муз.центр</t>
  </si>
  <si>
    <t>ЛАЗЕРТАГ</t>
  </si>
  <si>
    <t xml:space="preserve">Домик-трансформер (закрытая пл.)-1час/800руб./1чел.  Лесная поляна (открытая пл.) -1час/700руб./1чел.    </t>
  </si>
  <si>
    <t>Шары/ пиротехника</t>
  </si>
  <si>
    <t>2000/4000</t>
  </si>
  <si>
    <t>Вмнтовка (1 выстрел)</t>
  </si>
  <si>
    <t>Автомат Калашникова Ак-74 (50 шт .)</t>
  </si>
  <si>
    <t>350/400/1шт.</t>
  </si>
  <si>
    <t>Пиротехника (гранаты/дымовая шашка)</t>
  </si>
  <si>
    <t>Навес большой -белый  (до 35 чел.)</t>
  </si>
  <si>
    <r>
      <t xml:space="preserve">*ВЫХ - это: пятница, суббота, воскесенье. </t>
    </r>
    <r>
      <rPr>
        <b/>
        <sz val="14"/>
        <rFont val="Calibri"/>
        <family val="2"/>
        <charset val="204"/>
      </rPr>
      <t>*В МАЕ-ИЮНЕ стоимость игр по ценам ВЫХОДНОГО ДНЯ</t>
    </r>
  </si>
  <si>
    <t xml:space="preserve">500 руб./1 участник                                       </t>
  </si>
  <si>
    <t>От 10 до 15 участников /1час = 20.000руб.                                         От 16 до 30 участников/1 час=30.000руб.
От 31 до 40 участников /1ч 20 мин = 40.000руб
От 41 до 50 участников /1ч 30 мин = 50.000руб
От 51 до 60 участников /1ч 45 мин = 60.000руб.</t>
  </si>
  <si>
    <t>от 1000руб+11%обсл.</t>
  </si>
  <si>
    <t>Зона кафе (2 этаж) до 25 чел.</t>
  </si>
  <si>
    <t>Банкетный зал  (3 этаж) до 12 чел. (от минимального заказа)</t>
  </si>
  <si>
    <t>Оформление воздушными шарами (гелий 100шт./200 шт.)</t>
  </si>
  <si>
    <t>Оформление воздушными шарами (воздух 100шт./200 шт.)</t>
  </si>
  <si>
    <t xml:space="preserve">"Шары желаний" (1 шарик с гелием, листок для напис.желания) </t>
  </si>
  <si>
    <t xml:space="preserve">"Медоварение" (3 - 6 лет) - клоун Ириска </t>
  </si>
  <si>
    <t xml:space="preserve">"Фиксики" - Симка (3 - 6 лет) </t>
  </si>
  <si>
    <t xml:space="preserve">"Супергерои спасут Мир" - Супервумен/Ниндзя Черепашка (6 - 12 лет) </t>
  </si>
  <si>
    <t xml:space="preserve">"Остров сокровищ" - Пират (4 - 12 лет) </t>
  </si>
  <si>
    <t xml:space="preserve">"Приключения Незнайки и его друзей" (4 - 7 лет) </t>
  </si>
  <si>
    <t xml:space="preserve">"Детектив на час или школа агентов 007" (6 - 12 лет)           </t>
  </si>
  <si>
    <t>«Смешарики» - Нюша (3-6 лет)</t>
  </si>
  <si>
    <t>«Банана Пати» - Миньон (5-12 лет)</t>
  </si>
  <si>
    <t>Аренда всего Детского Клуба (вход только Ваших гостей)</t>
  </si>
  <si>
    <r>
      <t>Банкетный зал  (2 этаж) до 60 чел</t>
    </r>
    <r>
      <rPr>
        <b/>
        <sz val="18"/>
        <color indexed="8"/>
        <rFont val="Calibri"/>
        <family val="2"/>
        <charset val="204"/>
      </rPr>
      <t>.</t>
    </r>
    <r>
      <rPr>
        <sz val="18"/>
        <color indexed="8"/>
        <rFont val="Calibri"/>
        <family val="2"/>
        <charset val="204"/>
      </rPr>
      <t xml:space="preserve">                                               (от минимального заказа)</t>
    </r>
  </si>
  <si>
    <r>
      <t>Аренда 2 этажа- банкетный зал , зона кафе (вход только для Ваших гостей) (</t>
    </r>
    <r>
      <rPr>
        <i/>
        <sz val="18"/>
        <color indexed="8"/>
        <rFont val="Calibri"/>
        <family val="2"/>
        <charset val="204"/>
      </rPr>
      <t>вместимостью до 60 человек, фуршет- до 70 человек</t>
    </r>
    <r>
      <rPr>
        <sz val="18"/>
        <color indexed="8"/>
        <rFont val="Calibri"/>
        <family val="2"/>
        <charset val="204"/>
      </rPr>
      <t>)</t>
    </r>
  </si>
  <si>
    <r>
      <t xml:space="preserve"> </t>
    </r>
    <r>
      <rPr>
        <b/>
        <sz val="18"/>
        <color indexed="8"/>
        <rFont val="Calibri"/>
        <family val="2"/>
        <charset val="204"/>
      </rPr>
      <t>X-BOX</t>
    </r>
    <r>
      <rPr>
        <sz val="18"/>
        <color indexed="8"/>
        <rFont val="Calibri"/>
        <family val="2"/>
        <charset val="204"/>
      </rPr>
      <t xml:space="preserve">  (для детей от 9 лет)         </t>
    </r>
  </si>
  <si>
    <t>АТТРАКЦИОНЫ на улице (площадка рядом с Детским Клубом)***теплое время года</t>
  </si>
  <si>
    <t>«Миссия спасти принцессу» - Марио (5-9 лет)</t>
  </si>
  <si>
    <t xml:space="preserve">«Пчелка Майя летит на помощь» - (3-5 лет) </t>
  </si>
  <si>
    <t xml:space="preserve">«Школа Лего френдс» - (5-9 лет) </t>
  </si>
  <si>
    <t>«Холодное сердце» - Эльза (5-8 лет)</t>
  </si>
  <si>
    <t>«Клоун Нехочуха» - (5-8 лет)</t>
  </si>
  <si>
    <t>«Майнкрафт» - (5-10 лет)</t>
  </si>
  <si>
    <t>«Волшебная лаборатория Феи» - (3-8 лет)</t>
  </si>
  <si>
    <t>«Ралли день рождения» - Молния Маквин – (3-8 лет)</t>
  </si>
  <si>
    <t>«В гостях у Простоквашино» - Матроскин – (4-8 лет)</t>
  </si>
  <si>
    <t>«Барбоскины» - Розочка (3-8 лет)</t>
  </si>
  <si>
    <t xml:space="preserve">«Меня зовут свинка Пеппа» - (3-8 лет) </t>
  </si>
  <si>
    <t>900 руб/1чел</t>
  </si>
  <si>
    <r>
      <t xml:space="preserve">Минимальный (обязательный) заказ по меню - </t>
    </r>
    <r>
      <rPr>
        <b/>
        <u/>
        <sz val="18"/>
        <color indexed="8"/>
        <rFont val="Calibri"/>
        <family val="2"/>
        <charset val="204"/>
      </rPr>
      <t xml:space="preserve">600 руб./чел. + 11% обслуживание </t>
    </r>
  </si>
  <si>
    <t>Интерактивная игровая программа для взрослых и детей  (2ч-2,5 ч***зависит от количества участников)</t>
  </si>
  <si>
    <t xml:space="preserve">1500руб./1 участник              </t>
  </si>
  <si>
    <t>ЛАЗЕРТАГ (Lazertag) - 1 час</t>
  </si>
  <si>
    <t>*ЗАРНИЦА</t>
  </si>
  <si>
    <t>150руб./1 участник</t>
  </si>
  <si>
    <t>* ЛЕТНИЙ ЛАГЕРЬ</t>
  </si>
  <si>
    <t>Выездная программа для школ</t>
  </si>
  <si>
    <t>200руб./1 участник</t>
  </si>
  <si>
    <t>Военно-спортивная игра для школ</t>
  </si>
  <si>
    <t xml:space="preserve"> для детей  от 5 лет</t>
  </si>
  <si>
    <t xml:space="preserve"> для детей от 1 до 4 лет</t>
  </si>
  <si>
    <t>Беседка "Лесная"  (до 30 чел.)</t>
  </si>
  <si>
    <t>Беседка большая  (до 15 чел.)</t>
  </si>
  <si>
    <t>Беседка маленькая (до 10 чел.)</t>
  </si>
  <si>
    <t>Парламент  (до 70 чел.)</t>
  </si>
  <si>
    <t>Палатка (до 20 чел.)</t>
  </si>
  <si>
    <t>Навес малый (до 10 чел.)</t>
  </si>
  <si>
    <t>ВХОДНОЙ БИЛЕТ                         (на 2 часа)</t>
  </si>
  <si>
    <t xml:space="preserve">Проводится в домиках и навесах от 10 чел.  (1 час)                  </t>
  </si>
  <si>
    <t xml:space="preserve">Проводится в здании Боулинг и в СК "Москва" от 10 чел.  (1 час)              </t>
  </si>
  <si>
    <t xml:space="preserve">Описание </t>
  </si>
  <si>
    <t xml:space="preserve">Номера </t>
  </si>
  <si>
    <t xml:space="preserve">1 спальня с 2-х спальной кроватью </t>
  </si>
  <si>
    <t>Секач</t>
  </si>
  <si>
    <t>Медвежий угол</t>
  </si>
  <si>
    <t>Глухариный ток</t>
  </si>
  <si>
    <t>Козерог</t>
  </si>
  <si>
    <t>Волчье логово</t>
  </si>
  <si>
    <t>Лисья нора</t>
  </si>
  <si>
    <t>Орлиное гнездо</t>
  </si>
  <si>
    <t>Стоимость /сутки (руб.)</t>
  </si>
  <si>
    <t xml:space="preserve">2 спальни с 2-х спальными кроватями </t>
  </si>
  <si>
    <t>Количество мест</t>
  </si>
  <si>
    <t xml:space="preserve">Банный комплекс </t>
  </si>
  <si>
    <t xml:space="preserve">комната с 2-х спальной кроватью </t>
  </si>
  <si>
    <t>1 спальня с 2-х спальной кроватью + 2 дивана. Имеется : кухня, плита, камин , джакузи. Есть балкон</t>
  </si>
  <si>
    <t>Завтрак</t>
  </si>
  <si>
    <t xml:space="preserve">с 10-00  до  12-00  </t>
  </si>
  <si>
    <t>(территория пейнтбола - Детский клуб)</t>
  </si>
  <si>
    <t>На выбор:</t>
  </si>
  <si>
    <t>Каша овсяная / рисовая  300</t>
  </si>
  <si>
    <t>Масло сливочное     30</t>
  </si>
  <si>
    <t>Бутерброд с сыром    30/30</t>
  </si>
  <si>
    <t>Яичница глазунья     2 шт</t>
  </si>
  <si>
    <t>Эспрессо  50</t>
  </si>
  <si>
    <t>Чай черный, зеленый    200</t>
  </si>
  <si>
    <t>Доставка в номер платная  (300 руб.)</t>
  </si>
  <si>
    <t>Дополнительное место (раскладушка от 1 до 3-х )                                        Стоимость 1000 руб. /1 раскладушка</t>
  </si>
  <si>
    <t>2/4</t>
  </si>
  <si>
    <t>АРЕНДА:  Гостевой дом "Берлога" (с доп. местами) с Конференц - банкетным залом  до 30 человек - 55 000 руб.</t>
  </si>
  <si>
    <t>Гостевой дом "Берлога"  (7 номеров) с Конференц - банкетным  залом до 30 человек Телефон: 8(903)275-07-55</t>
  </si>
  <si>
    <t xml:space="preserve">Шары (1 коробка = 2 000 шт.) *шары только клуба **Скидка от 10 коробок 10%              </t>
  </si>
  <si>
    <t>2800/2900/3000/3300/1 коробка</t>
  </si>
  <si>
    <r>
      <rPr>
        <sz val="16"/>
        <rFont val="Calibri"/>
        <family val="2"/>
        <charset val="204"/>
      </rPr>
      <t>Веревочный лабиринт, подвесные мосты и деревянные вышки</t>
    </r>
    <r>
      <rPr>
        <b/>
        <sz val="16"/>
        <rFont val="Calibri"/>
        <family val="2"/>
        <charset val="204"/>
      </rPr>
      <t xml:space="preserve"> (30 мин. - 1ч.)</t>
    </r>
  </si>
  <si>
    <t>Предложение по аренде в "Спортинг Парке" С 01.05.2017г</t>
  </si>
  <si>
    <t xml:space="preserve">Предложение по услугам в "Спортинг  Парке" с 01.05.2017г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</si>
</sst>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5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8"/>
      <name val="Calibri"/>
      <family val="2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  <font>
      <sz val="1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b/>
      <u/>
      <sz val="18"/>
      <name val="Calibri"/>
      <family val="2"/>
      <charset val="204"/>
    </font>
    <font>
      <b/>
      <sz val="26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0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8"/>
      <color indexed="8"/>
      <name val="Calibri"/>
      <family val="2"/>
      <charset val="204"/>
    </font>
    <font>
      <b/>
      <sz val="17"/>
      <name val="Calibri"/>
      <family val="2"/>
      <charset val="204"/>
    </font>
    <font>
      <sz val="17"/>
      <color theme="1"/>
      <name val="Calibri"/>
      <family val="2"/>
      <charset val="204"/>
      <scheme val="minor"/>
    </font>
    <font>
      <i/>
      <sz val="18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u/>
      <sz val="15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Alignment="1">
      <alignment wrapText="1"/>
    </xf>
    <xf numFmtId="0" fontId="9" fillId="0" borderId="3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 wrapText="1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shrinkToFi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1" xfId="0" applyFont="1" applyFill="1" applyBorder="1" applyAlignment="1"/>
    <xf numFmtId="0" fontId="0" fillId="0" borderId="0" xfId="0" applyFont="1" applyFill="1"/>
    <xf numFmtId="0" fontId="5" fillId="0" borderId="29" xfId="0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22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21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/>
    </xf>
    <xf numFmtId="164" fontId="24" fillId="0" borderId="3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/>
    </xf>
    <xf numFmtId="164" fontId="24" fillId="0" borderId="5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wrapText="1"/>
    </xf>
    <xf numFmtId="0" fontId="5" fillId="0" borderId="63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/>
    </xf>
    <xf numFmtId="0" fontId="27" fillId="0" borderId="48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27" fillId="0" borderId="21" xfId="0" applyFont="1" applyFill="1" applyBorder="1"/>
    <xf numFmtId="0" fontId="11" fillId="0" borderId="36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/>
    </xf>
    <xf numFmtId="0" fontId="27" fillId="0" borderId="0" xfId="0" applyFont="1"/>
    <xf numFmtId="0" fontId="5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164" fontId="13" fillId="0" borderId="41" xfId="0" applyNumberFormat="1" applyFont="1" applyFill="1" applyBorder="1" applyAlignment="1">
      <alignment horizontal="center" vertical="center"/>
    </xf>
    <xf numFmtId="164" fontId="13" fillId="0" borderId="68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6" fillId="0" borderId="33" xfId="0" applyFont="1" applyFill="1" applyBorder="1"/>
    <xf numFmtId="0" fontId="4" fillId="0" borderId="4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32" xfId="0" applyFont="1" applyFill="1" applyBorder="1"/>
    <xf numFmtId="0" fontId="13" fillId="0" borderId="33" xfId="0" applyFont="1" applyFill="1" applyBorder="1" applyAlignment="1"/>
    <xf numFmtId="0" fontId="13" fillId="0" borderId="33" xfId="0" applyFont="1" applyFill="1" applyBorder="1"/>
    <xf numFmtId="0" fontId="13" fillId="0" borderId="70" xfId="0" applyFont="1" applyFill="1" applyBorder="1"/>
    <xf numFmtId="0" fontId="19" fillId="0" borderId="33" xfId="0" applyFont="1" applyFill="1" applyBorder="1" applyAlignment="1">
      <alignment horizontal="center"/>
    </xf>
    <xf numFmtId="0" fontId="13" fillId="0" borderId="71" xfId="0" applyFont="1" applyFill="1" applyBorder="1"/>
    <xf numFmtId="0" fontId="13" fillId="0" borderId="43" xfId="0" applyFont="1" applyFill="1" applyBorder="1"/>
    <xf numFmtId="0" fontId="13" fillId="0" borderId="45" xfId="0" applyFont="1" applyFill="1" applyBorder="1"/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11" fillId="0" borderId="71" xfId="0" applyFont="1" applyFill="1" applyBorder="1" applyAlignment="1">
      <alignment wrapText="1"/>
    </xf>
    <xf numFmtId="0" fontId="11" fillId="0" borderId="33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9" fillId="0" borderId="70" xfId="0" applyFont="1" applyFill="1" applyBorder="1" applyAlignment="1">
      <alignment wrapText="1"/>
    </xf>
    <xf numFmtId="0" fontId="9" fillId="0" borderId="46" xfId="0" applyFont="1" applyFill="1" applyBorder="1" applyAlignment="1">
      <alignment horizontal="left" vertical="center"/>
    </xf>
    <xf numFmtId="0" fontId="30" fillId="0" borderId="51" xfId="0" applyFont="1" applyBorder="1"/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wrapText="1"/>
    </xf>
    <xf numFmtId="49" fontId="22" fillId="0" borderId="3" xfId="0" applyNumberFormat="1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wrapText="1"/>
    </xf>
    <xf numFmtId="0" fontId="30" fillId="0" borderId="51" xfId="0" applyFont="1" applyBorder="1" applyAlignment="1">
      <alignment wrapText="1"/>
    </xf>
    <xf numFmtId="0" fontId="13" fillId="0" borderId="74" xfId="0" applyFont="1" applyFill="1" applyBorder="1"/>
    <xf numFmtId="164" fontId="24" fillId="0" borderId="1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38" xfId="0" applyFont="1" applyBorder="1"/>
    <xf numFmtId="0" fontId="36" fillId="0" borderId="26" xfId="0" applyFont="1" applyBorder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9" fillId="0" borderId="26" xfId="0" applyFont="1" applyBorder="1" applyAlignment="1">
      <alignment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left" wrapText="1"/>
    </xf>
    <xf numFmtId="0" fontId="36" fillId="0" borderId="27" xfId="0" applyFont="1" applyBorder="1" applyAlignment="1">
      <alignment horizontal="center"/>
    </xf>
    <xf numFmtId="0" fontId="40" fillId="0" borderId="27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49" fontId="36" fillId="0" borderId="26" xfId="0" applyNumberFormat="1" applyFont="1" applyBorder="1" applyAlignment="1">
      <alignment horizontal="center"/>
    </xf>
    <xf numFmtId="3" fontId="39" fillId="0" borderId="27" xfId="0" applyNumberFormat="1" applyFont="1" applyBorder="1" applyAlignment="1">
      <alignment horizontal="center"/>
    </xf>
    <xf numFmtId="0" fontId="6" fillId="0" borderId="32" xfId="0" applyFont="1" applyFill="1" applyBorder="1" applyAlignment="1">
      <alignment wrapText="1"/>
    </xf>
    <xf numFmtId="49" fontId="14" fillId="0" borderId="70" xfId="0" applyNumberFormat="1" applyFont="1" applyFill="1" applyBorder="1" applyAlignment="1">
      <alignment horizontal="left"/>
    </xf>
    <xf numFmtId="0" fontId="0" fillId="0" borderId="70" xfId="0" applyBorder="1" applyAlignment="1"/>
    <xf numFmtId="49" fontId="11" fillId="0" borderId="13" xfId="0" applyNumberFormat="1" applyFont="1" applyBorder="1" applyAlignment="1">
      <alignment horizontal="left" vertical="center" wrapText="1"/>
    </xf>
    <xf numFmtId="0" fontId="30" fillId="0" borderId="62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9" fillId="0" borderId="3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49" fontId="22" fillId="0" borderId="22" xfId="0" applyNumberFormat="1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wrapText="1"/>
    </xf>
    <xf numFmtId="49" fontId="11" fillId="0" borderId="43" xfId="0" applyNumberFormat="1" applyFont="1" applyBorder="1" applyAlignment="1">
      <alignment horizontal="center" wrapText="1"/>
    </xf>
    <xf numFmtId="49" fontId="22" fillId="0" borderId="33" xfId="0" applyNumberFormat="1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wrapText="1"/>
    </xf>
    <xf numFmtId="0" fontId="29" fillId="0" borderId="33" xfId="0" applyFont="1" applyBorder="1" applyAlignment="1">
      <alignment horizontal="left" wrapText="1"/>
    </xf>
    <xf numFmtId="0" fontId="29" fillId="0" borderId="23" xfId="0" applyFont="1" applyBorder="1" applyAlignment="1">
      <alignment horizontal="left" wrapText="1"/>
    </xf>
    <xf numFmtId="49" fontId="22" fillId="0" borderId="24" xfId="0" applyNumberFormat="1" applyFont="1" applyBorder="1" applyAlignment="1">
      <alignment horizontal="left" wrapText="1"/>
    </xf>
    <xf numFmtId="0" fontId="29" fillId="0" borderId="45" xfId="0" applyFont="1" applyBorder="1" applyAlignment="1">
      <alignment horizontal="left" wrapText="1"/>
    </xf>
    <xf numFmtId="0" fontId="29" fillId="0" borderId="25" xfId="0" applyFont="1" applyBorder="1" applyAlignment="1">
      <alignment horizontal="left" wrapText="1"/>
    </xf>
    <xf numFmtId="49" fontId="22" fillId="0" borderId="27" xfId="0" applyNumberFormat="1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49" fontId="11" fillId="0" borderId="2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9" fillId="0" borderId="47" xfId="0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left" wrapText="1"/>
    </xf>
    <xf numFmtId="0" fontId="29" fillId="0" borderId="26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/>
    </xf>
    <xf numFmtId="0" fontId="29" fillId="0" borderId="39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left" wrapText="1"/>
    </xf>
    <xf numFmtId="0" fontId="29" fillId="0" borderId="56" xfId="0" applyFont="1" applyBorder="1" applyAlignment="1">
      <alignment horizontal="left" wrapText="1"/>
    </xf>
    <xf numFmtId="0" fontId="29" fillId="0" borderId="65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49" fontId="23" fillId="0" borderId="22" xfId="0" applyNumberFormat="1" applyFont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7" fillId="0" borderId="5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left" wrapText="1"/>
    </xf>
    <xf numFmtId="0" fontId="29" fillId="0" borderId="70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wrapText="1"/>
    </xf>
    <xf numFmtId="0" fontId="29" fillId="0" borderId="47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2" fillId="0" borderId="24" xfId="0" applyFon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22" xfId="0" applyFont="1" applyBorder="1" applyAlignment="1">
      <alignment horizontal="left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wrapText="1"/>
    </xf>
    <xf numFmtId="49" fontId="22" fillId="0" borderId="30" xfId="0" applyNumberFormat="1" applyFont="1" applyBorder="1" applyAlignment="1">
      <alignment horizontal="left" wrapText="1"/>
    </xf>
    <xf numFmtId="0" fontId="29" fillId="0" borderId="71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2" fillId="0" borderId="24" xfId="0" applyFont="1" applyBorder="1" applyAlignment="1">
      <alignment wrapText="1"/>
    </xf>
    <xf numFmtId="0" fontId="29" fillId="0" borderId="45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49" fontId="22" fillId="0" borderId="29" xfId="0" applyNumberFormat="1" applyFont="1" applyBorder="1" applyAlignment="1">
      <alignment horizontal="left" wrapText="1"/>
    </xf>
    <xf numFmtId="0" fontId="30" fillId="0" borderId="28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 wrapText="1"/>
    </xf>
    <xf numFmtId="164" fontId="11" fillId="0" borderId="52" xfId="0" applyNumberFormat="1" applyFont="1" applyFill="1" applyBorder="1" applyAlignment="1">
      <alignment horizontal="center" vertical="center" wrapText="1"/>
    </xf>
    <xf numFmtId="164" fontId="11" fillId="0" borderId="57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/>
    </xf>
    <xf numFmtId="164" fontId="11" fillId="0" borderId="71" xfId="0" applyNumberFormat="1" applyFont="1" applyFill="1" applyBorder="1" applyAlignment="1">
      <alignment horizontal="center"/>
    </xf>
    <xf numFmtId="164" fontId="11" fillId="0" borderId="75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left" wrapText="1"/>
    </xf>
    <xf numFmtId="0" fontId="29" fillId="0" borderId="36" xfId="0" applyFont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164" fontId="11" fillId="0" borderId="52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53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46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47" xfId="0" applyFont="1" applyFill="1" applyBorder="1" applyAlignment="1">
      <alignment horizontal="center" shrinkToFi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/>
    </xf>
    <xf numFmtId="164" fontId="4" fillId="0" borderId="36" xfId="0" applyNumberFormat="1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46" xfId="0" applyNumberFormat="1" applyFont="1" applyFill="1" applyBorder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left" vertical="center" wrapText="1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 shrinkToFit="1"/>
    </xf>
    <xf numFmtId="0" fontId="0" fillId="0" borderId="74" xfId="0" applyBorder="1" applyAlignment="1">
      <alignment wrapText="1"/>
    </xf>
    <xf numFmtId="0" fontId="30" fillId="0" borderId="52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center" shrinkToFi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top"/>
    </xf>
    <xf numFmtId="0" fontId="29" fillId="0" borderId="67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4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17" fillId="0" borderId="4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5" fillId="0" borderId="4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4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/>
    <xf numFmtId="0" fontId="43" fillId="0" borderId="0" xfId="0" applyFont="1" applyAlignment="1">
      <alignment horizontal="center" vertical="center" wrapText="1"/>
    </xf>
    <xf numFmtId="0" fontId="37" fillId="0" borderId="56" xfId="0" applyFont="1" applyBorder="1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7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450849</xdr:colOff>
      <xdr:row>0</xdr:row>
      <xdr:rowOff>114300</xdr:rowOff>
    </xdr:from>
    <xdr:to>
      <xdr:col>7</xdr:col>
      <xdr:colOff>455082</xdr:colOff>
      <xdr:row>1</xdr:row>
      <xdr:rowOff>10583</xdr:rowOff>
    </xdr:to>
    <xdr:pic>
      <xdr:nvPicPr>
        <xdr:cNvPr id="4" name="Рисунок 3" descr="спп_шапка_док2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49" y="114300"/>
          <a:ext cx="11211983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60" zoomScaleNormal="100" workbookViewId="0">
      <selection activeCell="M12" sqref="M12"/>
    </sheetView>
  </sheetViews>
  <sheetFormatPr defaultColWidth="9.1796875" defaultRowHeight="15.5" x14ac:dyDescent="0.35"/>
  <cols>
    <col min="1" max="1" width="34.453125" style="1" customWidth="1"/>
    <col min="2" max="2" width="54.453125" style="1" customWidth="1"/>
    <col min="3" max="3" width="19.453125" style="1" customWidth="1"/>
    <col min="4" max="4" width="18.81640625" style="1" customWidth="1"/>
    <col min="5" max="5" width="13.54296875" style="1" customWidth="1"/>
    <col min="6" max="6" width="10.453125" style="1" customWidth="1"/>
    <col min="7" max="16384" width="9.1796875" style="1"/>
  </cols>
  <sheetData>
    <row r="1" spans="1:6" ht="26.5" thickBot="1" x14ac:dyDescent="0.65">
      <c r="A1" s="190" t="s">
        <v>144</v>
      </c>
      <c r="B1" s="190"/>
      <c r="C1" s="190"/>
      <c r="D1" s="190"/>
      <c r="E1" s="190"/>
      <c r="F1" s="190"/>
    </row>
    <row r="2" spans="1:6" ht="21" customHeight="1" x14ac:dyDescent="0.35">
      <c r="A2" s="191" t="s">
        <v>0</v>
      </c>
      <c r="B2" s="193" t="s">
        <v>1</v>
      </c>
      <c r="C2" s="195" t="s">
        <v>145</v>
      </c>
      <c r="D2" s="195"/>
      <c r="E2" s="195" t="s">
        <v>146</v>
      </c>
      <c r="F2" s="197"/>
    </row>
    <row r="3" spans="1:6" ht="21.65" customHeight="1" thickBot="1" x14ac:dyDescent="0.4">
      <c r="A3" s="192"/>
      <c r="B3" s="194"/>
      <c r="C3" s="196"/>
      <c r="D3" s="196"/>
      <c r="E3" s="196"/>
      <c r="F3" s="198"/>
    </row>
    <row r="4" spans="1:6" ht="25" customHeight="1" x14ac:dyDescent="0.55000000000000004">
      <c r="A4" s="199" t="s">
        <v>247</v>
      </c>
      <c r="B4" s="112" t="s">
        <v>240</v>
      </c>
      <c r="C4" s="187">
        <v>500</v>
      </c>
      <c r="D4" s="187"/>
      <c r="E4" s="187">
        <v>0</v>
      </c>
      <c r="F4" s="187"/>
    </row>
    <row r="5" spans="1:6" ht="24.65" customHeight="1" thickBot="1" x14ac:dyDescent="0.6">
      <c r="A5" s="200"/>
      <c r="B5" s="113" t="s">
        <v>239</v>
      </c>
      <c r="C5" s="201" t="s">
        <v>147</v>
      </c>
      <c r="D5" s="202"/>
      <c r="E5" s="203" t="s">
        <v>98</v>
      </c>
      <c r="F5" s="204"/>
    </row>
    <row r="6" spans="1:6" ht="23.15" customHeight="1" x14ac:dyDescent="0.35">
      <c r="A6" s="205" t="s">
        <v>5</v>
      </c>
      <c r="B6" s="114" t="s">
        <v>199</v>
      </c>
      <c r="C6" s="163" t="s">
        <v>117</v>
      </c>
      <c r="D6" s="188"/>
      <c r="E6" s="188"/>
      <c r="F6" s="189"/>
    </row>
    <row r="7" spans="1:6" ht="48.65" customHeight="1" x14ac:dyDescent="0.35">
      <c r="A7" s="206"/>
      <c r="B7" s="115" t="s">
        <v>213</v>
      </c>
      <c r="C7" s="139" t="s">
        <v>198</v>
      </c>
      <c r="D7" s="140"/>
      <c r="E7" s="141" t="s">
        <v>148</v>
      </c>
      <c r="F7" s="142"/>
    </row>
    <row r="8" spans="1:6" ht="47.15" customHeight="1" thickBot="1" x14ac:dyDescent="0.4">
      <c r="A8" s="207"/>
      <c r="B8" s="115" t="s">
        <v>200</v>
      </c>
      <c r="C8" s="139" t="s">
        <v>198</v>
      </c>
      <c r="D8" s="140"/>
      <c r="E8" s="141" t="s">
        <v>148</v>
      </c>
      <c r="F8" s="142"/>
    </row>
    <row r="9" spans="1:6" ht="37.75" customHeight="1" x14ac:dyDescent="0.35">
      <c r="A9" s="157" t="s">
        <v>120</v>
      </c>
      <c r="B9" s="160" t="s">
        <v>214</v>
      </c>
      <c r="C9" s="161"/>
      <c r="D9" s="161"/>
      <c r="E9" s="163" t="s">
        <v>143</v>
      </c>
      <c r="F9" s="164"/>
    </row>
    <row r="10" spans="1:6" ht="29.15" customHeight="1" x14ac:dyDescent="0.35">
      <c r="A10" s="158"/>
      <c r="B10" s="162"/>
      <c r="C10" s="162"/>
      <c r="D10" s="162"/>
      <c r="E10" s="165"/>
      <c r="F10" s="166"/>
    </row>
    <row r="11" spans="1:6" ht="25" customHeight="1" thickBot="1" x14ac:dyDescent="0.6">
      <c r="A11" s="159"/>
      <c r="B11" s="173" t="s">
        <v>212</v>
      </c>
      <c r="C11" s="174"/>
      <c r="D11" s="174"/>
      <c r="E11" s="175" t="s">
        <v>115</v>
      </c>
      <c r="F11" s="176"/>
    </row>
    <row r="12" spans="1:6" ht="23.5" customHeight="1" x14ac:dyDescent="0.55000000000000004">
      <c r="A12" s="157" t="s">
        <v>6</v>
      </c>
      <c r="B12" s="177" t="s">
        <v>155</v>
      </c>
      <c r="C12" s="178"/>
      <c r="D12" s="179"/>
      <c r="E12" s="181" t="s">
        <v>156</v>
      </c>
      <c r="F12" s="182"/>
    </row>
    <row r="13" spans="1:6" ht="20.5" customHeight="1" x14ac:dyDescent="0.55000000000000004">
      <c r="A13" s="247"/>
      <c r="B13" s="180" t="s">
        <v>116</v>
      </c>
      <c r="C13" s="168"/>
      <c r="D13" s="169"/>
      <c r="E13" s="153" t="s">
        <v>142</v>
      </c>
      <c r="F13" s="255"/>
    </row>
    <row r="14" spans="1:6" ht="21.65" customHeight="1" x14ac:dyDescent="0.55000000000000004">
      <c r="A14" s="247"/>
      <c r="B14" s="146" t="s">
        <v>149</v>
      </c>
      <c r="C14" s="155"/>
      <c r="D14" s="156"/>
      <c r="E14" s="153" t="s">
        <v>150</v>
      </c>
      <c r="F14" s="154"/>
    </row>
    <row r="15" spans="1:6" ht="25" customHeight="1" x14ac:dyDescent="0.55000000000000004">
      <c r="A15" s="247"/>
      <c r="B15" s="146" t="s">
        <v>151</v>
      </c>
      <c r="C15" s="168"/>
      <c r="D15" s="169"/>
      <c r="E15" s="149" t="s">
        <v>152</v>
      </c>
      <c r="F15" s="150"/>
    </row>
    <row r="16" spans="1:6" ht="21" customHeight="1" x14ac:dyDescent="0.55000000000000004">
      <c r="A16" s="247"/>
      <c r="B16" s="146" t="s">
        <v>153</v>
      </c>
      <c r="C16" s="155"/>
      <c r="D16" s="156"/>
      <c r="E16" s="153" t="s">
        <v>89</v>
      </c>
      <c r="F16" s="154"/>
    </row>
    <row r="17" spans="1:6" ht="25" customHeight="1" x14ac:dyDescent="0.55000000000000004">
      <c r="A17" s="247"/>
      <c r="B17" s="146" t="s">
        <v>201</v>
      </c>
      <c r="C17" s="168"/>
      <c r="D17" s="169"/>
      <c r="E17" s="149" t="s">
        <v>80</v>
      </c>
      <c r="F17" s="150"/>
    </row>
    <row r="18" spans="1:6" ht="27" customHeight="1" x14ac:dyDescent="0.55000000000000004">
      <c r="A18" s="247"/>
      <c r="B18" s="183" t="s">
        <v>202</v>
      </c>
      <c r="C18" s="184"/>
      <c r="D18" s="184"/>
      <c r="E18" s="149" t="s">
        <v>189</v>
      </c>
      <c r="F18" s="150"/>
    </row>
    <row r="19" spans="1:6" ht="45" customHeight="1" x14ac:dyDescent="0.55000000000000004">
      <c r="A19" s="247"/>
      <c r="B19" s="146" t="s">
        <v>203</v>
      </c>
      <c r="C19" s="168"/>
      <c r="D19" s="169"/>
      <c r="E19" s="185" t="s">
        <v>11</v>
      </c>
      <c r="F19" s="186"/>
    </row>
    <row r="20" spans="1:6" ht="27" customHeight="1" thickBot="1" x14ac:dyDescent="0.6">
      <c r="A20" s="248"/>
      <c r="B20" s="170" t="s">
        <v>7</v>
      </c>
      <c r="C20" s="171"/>
      <c r="D20" s="172"/>
      <c r="E20" s="151">
        <v>1000</v>
      </c>
      <c r="F20" s="152"/>
    </row>
    <row r="21" spans="1:6" ht="24" customHeight="1" x14ac:dyDescent="0.55000000000000004">
      <c r="A21" s="157" t="s">
        <v>157</v>
      </c>
      <c r="B21" s="262" t="s">
        <v>204</v>
      </c>
      <c r="C21" s="178"/>
      <c r="D21" s="179"/>
      <c r="E21" s="249" t="s">
        <v>158</v>
      </c>
      <c r="F21" s="250"/>
    </row>
    <row r="22" spans="1:6" ht="25" customHeight="1" x14ac:dyDescent="0.55000000000000004">
      <c r="A22" s="247"/>
      <c r="B22" s="146" t="s">
        <v>205</v>
      </c>
      <c r="C22" s="168"/>
      <c r="D22" s="169"/>
      <c r="E22" s="251"/>
      <c r="F22" s="252"/>
    </row>
    <row r="23" spans="1:6" ht="41.5" customHeight="1" x14ac:dyDescent="0.55000000000000004">
      <c r="A23" s="247"/>
      <c r="B23" s="146" t="s">
        <v>206</v>
      </c>
      <c r="C23" s="168"/>
      <c r="D23" s="169"/>
      <c r="E23" s="251"/>
      <c r="F23" s="252"/>
    </row>
    <row r="24" spans="1:6" ht="22.5" customHeight="1" x14ac:dyDescent="0.55000000000000004">
      <c r="A24" s="247"/>
      <c r="B24" s="146" t="s">
        <v>207</v>
      </c>
      <c r="C24" s="168"/>
      <c r="D24" s="169"/>
      <c r="E24" s="251"/>
      <c r="F24" s="252"/>
    </row>
    <row r="25" spans="1:6" ht="21.65" customHeight="1" x14ac:dyDescent="0.55000000000000004">
      <c r="A25" s="247"/>
      <c r="B25" s="146" t="s">
        <v>208</v>
      </c>
      <c r="C25" s="168"/>
      <c r="D25" s="169"/>
      <c r="E25" s="251"/>
      <c r="F25" s="252"/>
    </row>
    <row r="26" spans="1:6" ht="19.5" customHeight="1" x14ac:dyDescent="0.55000000000000004">
      <c r="A26" s="247"/>
      <c r="B26" s="146" t="s">
        <v>159</v>
      </c>
      <c r="C26" s="168"/>
      <c r="D26" s="169"/>
      <c r="E26" s="251"/>
      <c r="F26" s="252"/>
    </row>
    <row r="27" spans="1:6" ht="22.5" customHeight="1" x14ac:dyDescent="0.55000000000000004">
      <c r="A27" s="247"/>
      <c r="B27" s="228" t="s">
        <v>209</v>
      </c>
      <c r="C27" s="229"/>
      <c r="D27" s="230"/>
      <c r="E27" s="251"/>
      <c r="F27" s="252"/>
    </row>
    <row r="28" spans="1:6" ht="22" customHeight="1" x14ac:dyDescent="0.55000000000000004">
      <c r="A28" s="247"/>
      <c r="B28" s="167" t="s">
        <v>160</v>
      </c>
      <c r="C28" s="155"/>
      <c r="D28" s="156"/>
      <c r="E28" s="251"/>
      <c r="F28" s="252"/>
    </row>
    <row r="29" spans="1:6" ht="44.15" customHeight="1" x14ac:dyDescent="0.55000000000000004">
      <c r="A29" s="247"/>
      <c r="B29" s="256" t="s">
        <v>164</v>
      </c>
      <c r="C29" s="257"/>
      <c r="D29" s="258"/>
      <c r="E29" s="251"/>
      <c r="F29" s="252"/>
    </row>
    <row r="30" spans="1:6" ht="24" customHeight="1" x14ac:dyDescent="0.55000000000000004">
      <c r="A30" s="247"/>
      <c r="B30" s="146" t="s">
        <v>165</v>
      </c>
      <c r="C30" s="168"/>
      <c r="D30" s="169"/>
      <c r="E30" s="251"/>
      <c r="F30" s="252"/>
    </row>
    <row r="31" spans="1:6" ht="21" customHeight="1" x14ac:dyDescent="0.55000000000000004">
      <c r="A31" s="247"/>
      <c r="B31" s="143" t="s">
        <v>166</v>
      </c>
      <c r="C31" s="144"/>
      <c r="D31" s="145"/>
      <c r="E31" s="251"/>
      <c r="F31" s="252"/>
    </row>
    <row r="32" spans="1:6" ht="25" customHeight="1" x14ac:dyDescent="0.55000000000000004">
      <c r="A32" s="247"/>
      <c r="B32" s="146" t="s">
        <v>210</v>
      </c>
      <c r="C32" s="147"/>
      <c r="D32" s="148"/>
      <c r="E32" s="251"/>
      <c r="F32" s="252"/>
    </row>
    <row r="33" spans="1:6" ht="25" customHeight="1" x14ac:dyDescent="0.55000000000000004">
      <c r="A33" s="247"/>
      <c r="B33" s="146" t="s">
        <v>211</v>
      </c>
      <c r="C33" s="147"/>
      <c r="D33" s="148"/>
      <c r="E33" s="251"/>
      <c r="F33" s="252"/>
    </row>
    <row r="34" spans="1:6" ht="23.15" customHeight="1" x14ac:dyDescent="0.55000000000000004">
      <c r="A34" s="247"/>
      <c r="B34" s="146" t="s">
        <v>217</v>
      </c>
      <c r="C34" s="147"/>
      <c r="D34" s="148"/>
      <c r="E34" s="251"/>
      <c r="F34" s="252"/>
    </row>
    <row r="35" spans="1:6" ht="23.5" customHeight="1" x14ac:dyDescent="0.55000000000000004">
      <c r="A35" s="247"/>
      <c r="B35" s="146" t="s">
        <v>218</v>
      </c>
      <c r="C35" s="147"/>
      <c r="D35" s="148"/>
      <c r="E35" s="251"/>
      <c r="F35" s="252"/>
    </row>
    <row r="36" spans="1:6" ht="25" customHeight="1" x14ac:dyDescent="0.55000000000000004">
      <c r="A36" s="247"/>
      <c r="B36" s="146" t="s">
        <v>219</v>
      </c>
      <c r="C36" s="147"/>
      <c r="D36" s="148"/>
      <c r="E36" s="251"/>
      <c r="F36" s="252"/>
    </row>
    <row r="37" spans="1:6" ht="21.65" customHeight="1" x14ac:dyDescent="0.55000000000000004">
      <c r="A37" s="247"/>
      <c r="B37" s="146" t="s">
        <v>220</v>
      </c>
      <c r="C37" s="147"/>
      <c r="D37" s="148"/>
      <c r="E37" s="251"/>
      <c r="F37" s="252"/>
    </row>
    <row r="38" spans="1:6" ht="24" customHeight="1" x14ac:dyDescent="0.55000000000000004">
      <c r="A38" s="247"/>
      <c r="B38" s="146" t="s">
        <v>221</v>
      </c>
      <c r="C38" s="147"/>
      <c r="D38" s="148"/>
      <c r="E38" s="251"/>
      <c r="F38" s="252"/>
    </row>
    <row r="39" spans="1:6" ht="25" customHeight="1" x14ac:dyDescent="0.55000000000000004">
      <c r="A39" s="247"/>
      <c r="B39" s="146" t="s">
        <v>222</v>
      </c>
      <c r="C39" s="147"/>
      <c r="D39" s="148"/>
      <c r="E39" s="251"/>
      <c r="F39" s="252"/>
    </row>
    <row r="40" spans="1:6" ht="24" customHeight="1" x14ac:dyDescent="0.55000000000000004">
      <c r="A40" s="247"/>
      <c r="B40" s="146" t="s">
        <v>223</v>
      </c>
      <c r="C40" s="147"/>
      <c r="D40" s="148"/>
      <c r="E40" s="251"/>
      <c r="F40" s="252"/>
    </row>
    <row r="41" spans="1:6" ht="26.15" customHeight="1" x14ac:dyDescent="0.55000000000000004">
      <c r="A41" s="247"/>
      <c r="B41" s="146" t="s">
        <v>224</v>
      </c>
      <c r="C41" s="147"/>
      <c r="D41" s="148"/>
      <c r="E41" s="251"/>
      <c r="F41" s="252"/>
    </row>
    <row r="42" spans="1:6" ht="24" customHeight="1" x14ac:dyDescent="0.55000000000000004">
      <c r="A42" s="247"/>
      <c r="B42" s="146" t="s">
        <v>225</v>
      </c>
      <c r="C42" s="147"/>
      <c r="D42" s="148"/>
      <c r="E42" s="251"/>
      <c r="F42" s="252"/>
    </row>
    <row r="43" spans="1:6" ht="24" customHeight="1" x14ac:dyDescent="0.55000000000000004">
      <c r="A43" s="247"/>
      <c r="B43" s="146" t="s">
        <v>226</v>
      </c>
      <c r="C43" s="147"/>
      <c r="D43" s="148"/>
      <c r="E43" s="251"/>
      <c r="F43" s="252"/>
    </row>
    <row r="44" spans="1:6" ht="21.65" customHeight="1" thickBot="1" x14ac:dyDescent="0.6">
      <c r="A44" s="248"/>
      <c r="B44" s="259" t="s">
        <v>227</v>
      </c>
      <c r="C44" s="260"/>
      <c r="D44" s="261"/>
      <c r="E44" s="253"/>
      <c r="F44" s="254"/>
    </row>
    <row r="45" spans="1:6" ht="22.5" customHeight="1" x14ac:dyDescent="0.6">
      <c r="A45" s="217" t="s">
        <v>99</v>
      </c>
      <c r="B45" s="220" t="s">
        <v>100</v>
      </c>
      <c r="C45" s="221"/>
      <c r="D45" s="222"/>
      <c r="E45" s="211" t="s">
        <v>161</v>
      </c>
      <c r="F45" s="223"/>
    </row>
    <row r="46" spans="1:6" ht="23.15" customHeight="1" x14ac:dyDescent="0.6">
      <c r="A46" s="218"/>
      <c r="B46" s="216" t="s">
        <v>101</v>
      </c>
      <c r="C46" s="147"/>
      <c r="D46" s="148"/>
      <c r="E46" s="224"/>
      <c r="F46" s="225"/>
    </row>
    <row r="47" spans="1:6" ht="24" customHeight="1" x14ac:dyDescent="0.6">
      <c r="A47" s="218"/>
      <c r="B47" s="216" t="s">
        <v>102</v>
      </c>
      <c r="C47" s="147"/>
      <c r="D47" s="148"/>
      <c r="E47" s="224"/>
      <c r="F47" s="225"/>
    </row>
    <row r="48" spans="1:6" ht="25" customHeight="1" thickBot="1" x14ac:dyDescent="0.65">
      <c r="A48" s="219"/>
      <c r="B48" s="213" t="s">
        <v>162</v>
      </c>
      <c r="C48" s="214"/>
      <c r="D48" s="215"/>
      <c r="E48" s="226"/>
      <c r="F48" s="227"/>
    </row>
    <row r="49" spans="1:6" ht="24" customHeight="1" x14ac:dyDescent="0.55000000000000004">
      <c r="A49" s="73" t="s">
        <v>118</v>
      </c>
      <c r="B49" s="208" t="s">
        <v>215</v>
      </c>
      <c r="C49" s="209"/>
      <c r="D49" s="210"/>
      <c r="E49" s="211" t="s">
        <v>119</v>
      </c>
      <c r="F49" s="212"/>
    </row>
    <row r="50" spans="1:6" ht="23.5" customHeight="1" x14ac:dyDescent="0.6">
      <c r="A50" s="234" t="s">
        <v>8</v>
      </c>
      <c r="B50" s="246" t="s">
        <v>9</v>
      </c>
      <c r="C50" s="168"/>
      <c r="D50" s="169"/>
      <c r="E50" s="244">
        <v>30</v>
      </c>
      <c r="F50" s="245"/>
    </row>
    <row r="51" spans="1:6" ht="25.4" customHeight="1" thickBot="1" x14ac:dyDescent="0.65">
      <c r="A51" s="235"/>
      <c r="B51" s="243" t="s">
        <v>10</v>
      </c>
      <c r="C51" s="171"/>
      <c r="D51" s="172"/>
      <c r="E51" s="236">
        <v>50</v>
      </c>
      <c r="F51" s="237"/>
    </row>
    <row r="52" spans="1:6" ht="25.4" customHeight="1" x14ac:dyDescent="0.6">
      <c r="A52" s="238" t="s">
        <v>216</v>
      </c>
      <c r="B52" s="239"/>
      <c r="C52" s="239"/>
      <c r="D52" s="240"/>
      <c r="E52" s="241"/>
      <c r="F52" s="242"/>
    </row>
    <row r="53" spans="1:6" ht="22" customHeight="1" x14ac:dyDescent="0.6">
      <c r="A53" s="233" t="s">
        <v>125</v>
      </c>
      <c r="B53" s="144"/>
      <c r="C53" s="144"/>
      <c r="D53" s="145"/>
      <c r="E53" s="231" t="s">
        <v>127</v>
      </c>
      <c r="F53" s="232"/>
    </row>
    <row r="54" spans="1:6" ht="24" customHeight="1" x14ac:dyDescent="0.6">
      <c r="A54" s="233" t="s">
        <v>126</v>
      </c>
      <c r="B54" s="144"/>
      <c r="C54" s="144"/>
      <c r="D54" s="145"/>
      <c r="E54" s="231" t="s">
        <v>128</v>
      </c>
      <c r="F54" s="232"/>
    </row>
    <row r="55" spans="1:6" ht="18.5" x14ac:dyDescent="0.45">
      <c r="A55" s="137" t="s">
        <v>154</v>
      </c>
      <c r="B55" s="138"/>
      <c r="C55" s="138"/>
      <c r="D55" s="138"/>
    </row>
  </sheetData>
  <mergeCells count="86">
    <mergeCell ref="A12:A20"/>
    <mergeCell ref="A21:A44"/>
    <mergeCell ref="E21:F44"/>
    <mergeCell ref="E13:F13"/>
    <mergeCell ref="B16:D16"/>
    <mergeCell ref="B23:D23"/>
    <mergeCell ref="B24:D24"/>
    <mergeCell ref="B29:D29"/>
    <mergeCell ref="B30:D30"/>
    <mergeCell ref="B44:D44"/>
    <mergeCell ref="B39:D39"/>
    <mergeCell ref="B40:D40"/>
    <mergeCell ref="B41:D41"/>
    <mergeCell ref="B42:D42"/>
    <mergeCell ref="B43:D43"/>
    <mergeCell ref="B21:D21"/>
    <mergeCell ref="E53:F53"/>
    <mergeCell ref="E54:F54"/>
    <mergeCell ref="A53:D53"/>
    <mergeCell ref="A54:D54"/>
    <mergeCell ref="A50:A51"/>
    <mergeCell ref="E51:F51"/>
    <mergeCell ref="A52:D52"/>
    <mergeCell ref="E52:F52"/>
    <mergeCell ref="B51:D51"/>
    <mergeCell ref="E50:F50"/>
    <mergeCell ref="B50:D50"/>
    <mergeCell ref="A45:A48"/>
    <mergeCell ref="B45:D45"/>
    <mergeCell ref="E45:F48"/>
    <mergeCell ref="B26:D26"/>
    <mergeCell ref="B27:D27"/>
    <mergeCell ref="B49:D49"/>
    <mergeCell ref="E49:F49"/>
    <mergeCell ref="B35:D35"/>
    <mergeCell ref="B36:D36"/>
    <mergeCell ref="B37:D37"/>
    <mergeCell ref="B38:D38"/>
    <mergeCell ref="B48:D48"/>
    <mergeCell ref="B47:D47"/>
    <mergeCell ref="B46:D46"/>
    <mergeCell ref="C4:D4"/>
    <mergeCell ref="E4:F4"/>
    <mergeCell ref="C6:F6"/>
    <mergeCell ref="A1:F1"/>
    <mergeCell ref="A2:A3"/>
    <mergeCell ref="B2:B3"/>
    <mergeCell ref="C2:D3"/>
    <mergeCell ref="E2:F3"/>
    <mergeCell ref="A4:A5"/>
    <mergeCell ref="C5:D5"/>
    <mergeCell ref="E5:F5"/>
    <mergeCell ref="A6:A8"/>
    <mergeCell ref="C8:D8"/>
    <mergeCell ref="E9:F10"/>
    <mergeCell ref="B28:D28"/>
    <mergeCell ref="B17:D17"/>
    <mergeCell ref="B20:D20"/>
    <mergeCell ref="B19:D19"/>
    <mergeCell ref="B11:D11"/>
    <mergeCell ref="E11:F11"/>
    <mergeCell ref="B12:D12"/>
    <mergeCell ref="B25:D25"/>
    <mergeCell ref="B22:D22"/>
    <mergeCell ref="B15:D15"/>
    <mergeCell ref="E16:F16"/>
    <mergeCell ref="B13:D13"/>
    <mergeCell ref="E12:F12"/>
    <mergeCell ref="B18:D18"/>
    <mergeCell ref="E19:F19"/>
    <mergeCell ref="A55:D55"/>
    <mergeCell ref="C7:D7"/>
    <mergeCell ref="E7:F7"/>
    <mergeCell ref="B31:D31"/>
    <mergeCell ref="B33:D33"/>
    <mergeCell ref="B34:D34"/>
    <mergeCell ref="B32:D32"/>
    <mergeCell ref="E8:F8"/>
    <mergeCell ref="E18:F18"/>
    <mergeCell ref="E17:F17"/>
    <mergeCell ref="E20:F20"/>
    <mergeCell ref="E14:F14"/>
    <mergeCell ref="E15:F15"/>
    <mergeCell ref="B14:D14"/>
    <mergeCell ref="A9:A11"/>
    <mergeCell ref="B9:D10"/>
  </mergeCells>
  <phoneticPr fontId="0" type="noConversion"/>
  <pageMargins left="0.43307086614173229" right="0.19685039370078741" top="0" bottom="0" header="0" footer="0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BreakPreview" zoomScale="60" zoomScaleNormal="100" workbookViewId="0">
      <selection activeCell="L6" sqref="L6"/>
    </sheetView>
  </sheetViews>
  <sheetFormatPr defaultColWidth="9.1796875" defaultRowHeight="14.5" x14ac:dyDescent="0.35"/>
  <cols>
    <col min="1" max="1" width="26.453125" style="5" customWidth="1"/>
    <col min="2" max="2" width="86.1796875" style="5" customWidth="1"/>
    <col min="3" max="3" width="9.81640625" style="5" customWidth="1"/>
    <col min="4" max="4" width="10.453125" style="5" customWidth="1"/>
    <col min="5" max="5" width="9.81640625" style="5" customWidth="1"/>
    <col min="6" max="6" width="9.453125" style="5" customWidth="1"/>
    <col min="7" max="7" width="8.453125" style="5" customWidth="1"/>
    <col min="8" max="8" width="10.1796875" style="5" customWidth="1"/>
    <col min="9" max="16384" width="9.1796875" style="5"/>
  </cols>
  <sheetData>
    <row r="1" spans="1:9" ht="84" customHeight="1" x14ac:dyDescent="0.3">
      <c r="A1" s="306"/>
      <c r="B1" s="306"/>
      <c r="C1" s="306"/>
      <c r="D1" s="306"/>
      <c r="E1" s="306"/>
      <c r="F1" s="306"/>
      <c r="G1" s="306"/>
      <c r="H1" s="306"/>
    </row>
    <row r="2" spans="1:9" ht="34" thickBot="1" x14ac:dyDescent="0.4">
      <c r="A2" s="310" t="s">
        <v>285</v>
      </c>
      <c r="B2" s="310"/>
      <c r="C2" s="310"/>
      <c r="D2" s="310"/>
      <c r="E2" s="310"/>
      <c r="F2" s="310"/>
      <c r="G2" s="310"/>
      <c r="H2" s="310"/>
    </row>
    <row r="3" spans="1:9" ht="24.65" customHeight="1" thickBot="1" x14ac:dyDescent="0.4">
      <c r="A3" s="311" t="s">
        <v>18</v>
      </c>
      <c r="B3" s="312"/>
      <c r="C3" s="271" t="s">
        <v>137</v>
      </c>
      <c r="D3" s="272"/>
      <c r="E3" s="272"/>
      <c r="F3" s="303" t="s">
        <v>138</v>
      </c>
      <c r="G3" s="272"/>
      <c r="H3" s="304"/>
    </row>
    <row r="4" spans="1:9" ht="24.65" customHeight="1" thickBot="1" x14ac:dyDescent="0.6">
      <c r="A4" s="90" t="s">
        <v>129</v>
      </c>
      <c r="B4" s="89" t="s">
        <v>130</v>
      </c>
      <c r="C4" s="313">
        <v>300</v>
      </c>
      <c r="D4" s="314"/>
      <c r="E4" s="315"/>
      <c r="F4" s="322">
        <v>200</v>
      </c>
      <c r="G4" s="314"/>
      <c r="H4" s="323"/>
    </row>
    <row r="5" spans="1:9" ht="23.5" x14ac:dyDescent="0.35">
      <c r="A5" s="307" t="s">
        <v>19</v>
      </c>
      <c r="B5" s="91" t="s">
        <v>103</v>
      </c>
      <c r="C5" s="319" t="s">
        <v>54</v>
      </c>
      <c r="D5" s="320"/>
      <c r="E5" s="320"/>
      <c r="F5" s="320"/>
      <c r="G5" s="320"/>
      <c r="H5" s="321"/>
    </row>
    <row r="6" spans="1:9" ht="23.5" x14ac:dyDescent="0.35">
      <c r="A6" s="308"/>
      <c r="B6" s="92" t="s">
        <v>67</v>
      </c>
      <c r="C6" s="324" t="s">
        <v>55</v>
      </c>
      <c r="D6" s="325"/>
      <c r="E6" s="325"/>
      <c r="F6" s="325"/>
      <c r="G6" s="325"/>
      <c r="H6" s="326"/>
    </row>
    <row r="7" spans="1:9" ht="24" thickBot="1" x14ac:dyDescent="0.4">
      <c r="A7" s="309"/>
      <c r="B7" s="93" t="s">
        <v>57</v>
      </c>
      <c r="C7" s="316" t="s">
        <v>56</v>
      </c>
      <c r="D7" s="317"/>
      <c r="E7" s="317"/>
      <c r="F7" s="317"/>
      <c r="G7" s="317"/>
      <c r="H7" s="318"/>
      <c r="I7" s="6"/>
    </row>
    <row r="8" spans="1:9" ht="21" x14ac:dyDescent="0.5">
      <c r="A8" s="330" t="s">
        <v>63</v>
      </c>
      <c r="B8" s="331"/>
      <c r="C8" s="366" t="s">
        <v>2</v>
      </c>
      <c r="D8" s="364"/>
      <c r="E8" s="364" t="s">
        <v>45</v>
      </c>
      <c r="F8" s="364"/>
      <c r="G8" s="364" t="s">
        <v>44</v>
      </c>
      <c r="H8" s="365"/>
      <c r="I8" s="6"/>
    </row>
    <row r="9" spans="1:9" ht="21.5" thickBot="1" x14ac:dyDescent="0.55000000000000004">
      <c r="A9" s="332"/>
      <c r="B9" s="333"/>
      <c r="C9" s="15" t="s">
        <v>3</v>
      </c>
      <c r="D9" s="16" t="s">
        <v>4</v>
      </c>
      <c r="E9" s="16" t="s">
        <v>3</v>
      </c>
      <c r="F9" s="16" t="s">
        <v>4</v>
      </c>
      <c r="G9" s="16" t="s">
        <v>3</v>
      </c>
      <c r="H9" s="17" t="s">
        <v>4</v>
      </c>
      <c r="I9" s="7"/>
    </row>
    <row r="10" spans="1:9" ht="63.65" customHeight="1" thickBot="1" x14ac:dyDescent="0.4">
      <c r="A10" s="18" t="s">
        <v>108</v>
      </c>
      <c r="B10" s="19" t="s">
        <v>167</v>
      </c>
      <c r="C10" s="20">
        <v>700</v>
      </c>
      <c r="D10" s="21">
        <v>800</v>
      </c>
      <c r="E10" s="21">
        <v>600</v>
      </c>
      <c r="F10" s="21">
        <v>700</v>
      </c>
      <c r="G10" s="21">
        <v>500</v>
      </c>
      <c r="H10" s="22">
        <v>600</v>
      </c>
    </row>
    <row r="11" spans="1:9" ht="33.75" customHeight="1" thickBot="1" x14ac:dyDescent="0.4">
      <c r="A11" s="69" t="s">
        <v>68</v>
      </c>
      <c r="B11" s="24" t="s">
        <v>61</v>
      </c>
      <c r="C11" s="327">
        <v>200</v>
      </c>
      <c r="D11" s="328"/>
      <c r="E11" s="328"/>
      <c r="F11" s="328"/>
      <c r="G11" s="328"/>
      <c r="H11" s="329"/>
    </row>
    <row r="12" spans="1:9" ht="41.25" customHeight="1" x14ac:dyDescent="0.5">
      <c r="A12" s="337" t="s">
        <v>188</v>
      </c>
      <c r="B12" s="136" t="s">
        <v>281</v>
      </c>
      <c r="C12" s="334" t="s">
        <v>282</v>
      </c>
      <c r="D12" s="335"/>
      <c r="E12" s="335"/>
      <c r="F12" s="335"/>
      <c r="G12" s="335"/>
      <c r="H12" s="336"/>
    </row>
    <row r="13" spans="1:9" ht="24" thickBot="1" x14ac:dyDescent="0.55000000000000004">
      <c r="A13" s="338"/>
      <c r="B13" s="88" t="s">
        <v>193</v>
      </c>
      <c r="C13" s="327" t="s">
        <v>192</v>
      </c>
      <c r="D13" s="328"/>
      <c r="E13" s="328"/>
      <c r="F13" s="328"/>
      <c r="G13" s="328"/>
      <c r="H13" s="329"/>
    </row>
    <row r="14" spans="1:9" ht="21" x14ac:dyDescent="0.5">
      <c r="A14" s="330" t="s">
        <v>12</v>
      </c>
      <c r="B14" s="331"/>
      <c r="C14" s="341" t="s">
        <v>2</v>
      </c>
      <c r="D14" s="342"/>
      <c r="E14" s="339" t="s">
        <v>45</v>
      </c>
      <c r="F14" s="342"/>
      <c r="G14" s="339" t="s">
        <v>44</v>
      </c>
      <c r="H14" s="340"/>
    </row>
    <row r="15" spans="1:9" ht="21.5" thickBot="1" x14ac:dyDescent="0.55000000000000004">
      <c r="A15" s="332"/>
      <c r="B15" s="333"/>
      <c r="C15" s="15" t="s">
        <v>3</v>
      </c>
      <c r="D15" s="16" t="s">
        <v>4</v>
      </c>
      <c r="E15" s="16" t="s">
        <v>3</v>
      </c>
      <c r="F15" s="16" t="s">
        <v>4</v>
      </c>
      <c r="G15" s="16" t="s">
        <v>3</v>
      </c>
      <c r="H15" s="17" t="s">
        <v>4</v>
      </c>
    </row>
    <row r="16" spans="1:9" ht="47.5" thickBot="1" x14ac:dyDescent="0.4">
      <c r="A16" s="95" t="s">
        <v>107</v>
      </c>
      <c r="B16" s="94" t="s">
        <v>283</v>
      </c>
      <c r="C16" s="20">
        <v>700</v>
      </c>
      <c r="D16" s="21">
        <v>800</v>
      </c>
      <c r="E16" s="21">
        <v>600</v>
      </c>
      <c r="F16" s="21">
        <v>700</v>
      </c>
      <c r="G16" s="21">
        <v>500</v>
      </c>
      <c r="H16" s="22">
        <v>600</v>
      </c>
    </row>
    <row r="17" spans="1:9" ht="43.5" customHeight="1" thickBot="1" x14ac:dyDescent="0.4">
      <c r="A17" s="18" t="s">
        <v>186</v>
      </c>
      <c r="B17" s="355" t="s">
        <v>187</v>
      </c>
      <c r="C17" s="356"/>
      <c r="D17" s="356"/>
      <c r="E17" s="356"/>
      <c r="F17" s="356"/>
      <c r="G17" s="356"/>
      <c r="H17" s="357"/>
    </row>
    <row r="18" spans="1:9" ht="23.5" x14ac:dyDescent="0.55000000000000004">
      <c r="A18" s="369" t="s">
        <v>13</v>
      </c>
      <c r="B18" s="96" t="s">
        <v>14</v>
      </c>
      <c r="C18" s="20">
        <v>400</v>
      </c>
      <c r="D18" s="21">
        <v>500</v>
      </c>
      <c r="E18" s="21">
        <v>400</v>
      </c>
      <c r="F18" s="21">
        <v>500</v>
      </c>
      <c r="G18" s="21">
        <v>300</v>
      </c>
      <c r="H18" s="22">
        <v>400</v>
      </c>
    </row>
    <row r="19" spans="1:9" ht="23.5" x14ac:dyDescent="0.55000000000000004">
      <c r="A19" s="292"/>
      <c r="B19" s="97" t="s">
        <v>47</v>
      </c>
      <c r="C19" s="327">
        <v>30000</v>
      </c>
      <c r="D19" s="328"/>
      <c r="E19" s="328"/>
      <c r="F19" s="328"/>
      <c r="G19" s="328"/>
      <c r="H19" s="329"/>
    </row>
    <row r="20" spans="1:9" ht="23.5" x14ac:dyDescent="0.55000000000000004">
      <c r="A20" s="292"/>
      <c r="B20" s="98" t="s">
        <v>48</v>
      </c>
      <c r="C20" s="327">
        <v>40000</v>
      </c>
      <c r="D20" s="328"/>
      <c r="E20" s="328"/>
      <c r="F20" s="328"/>
      <c r="G20" s="328"/>
      <c r="H20" s="329"/>
    </row>
    <row r="21" spans="1:9" ht="24" thickBot="1" x14ac:dyDescent="0.6">
      <c r="A21" s="292"/>
      <c r="B21" s="99" t="s">
        <v>49</v>
      </c>
      <c r="C21" s="378">
        <v>50000</v>
      </c>
      <c r="D21" s="379"/>
      <c r="E21" s="379"/>
      <c r="F21" s="379"/>
      <c r="G21" s="379"/>
      <c r="H21" s="380"/>
      <c r="I21" s="8"/>
    </row>
    <row r="22" spans="1:9" ht="24" thickBot="1" x14ac:dyDescent="0.6">
      <c r="A22" s="292"/>
      <c r="B22" s="100" t="s">
        <v>46</v>
      </c>
      <c r="C22" s="25" t="s">
        <v>3</v>
      </c>
      <c r="D22" s="25" t="s">
        <v>4</v>
      </c>
      <c r="E22" s="25" t="s">
        <v>3</v>
      </c>
      <c r="F22" s="25" t="s">
        <v>4</v>
      </c>
      <c r="G22" s="25" t="s">
        <v>3</v>
      </c>
      <c r="H22" s="25" t="s">
        <v>4</v>
      </c>
      <c r="I22" s="8"/>
    </row>
    <row r="23" spans="1:9" ht="23.5" x14ac:dyDescent="0.55000000000000004">
      <c r="A23" s="292"/>
      <c r="B23" s="101" t="s">
        <v>64</v>
      </c>
      <c r="C23" s="26">
        <v>750</v>
      </c>
      <c r="D23" s="27">
        <v>800</v>
      </c>
      <c r="E23" s="27">
        <v>700</v>
      </c>
      <c r="F23" s="27">
        <v>750</v>
      </c>
      <c r="G23" s="27">
        <v>650</v>
      </c>
      <c r="H23" s="28">
        <v>700</v>
      </c>
      <c r="I23" s="8"/>
    </row>
    <row r="24" spans="1:9" ht="23.5" x14ac:dyDescent="0.55000000000000004">
      <c r="A24" s="292"/>
      <c r="B24" s="102" t="s">
        <v>65</v>
      </c>
      <c r="C24" s="84"/>
      <c r="D24" s="85">
        <v>800</v>
      </c>
      <c r="E24" s="367">
        <v>750</v>
      </c>
      <c r="F24" s="368"/>
      <c r="G24" s="358">
        <v>700</v>
      </c>
      <c r="H24" s="359"/>
      <c r="I24" s="8"/>
    </row>
    <row r="25" spans="1:9" ht="24.65" customHeight="1" thickBot="1" x14ac:dyDescent="0.6">
      <c r="A25" s="235"/>
      <c r="B25" s="119" t="s">
        <v>176</v>
      </c>
      <c r="C25" s="381">
        <v>800</v>
      </c>
      <c r="D25" s="382"/>
      <c r="E25" s="383"/>
      <c r="F25" s="384"/>
      <c r="G25" s="348">
        <v>700</v>
      </c>
      <c r="H25" s="349"/>
      <c r="I25" s="8"/>
    </row>
    <row r="26" spans="1:9" ht="21.65" customHeight="1" x14ac:dyDescent="0.55000000000000004">
      <c r="A26" s="373" t="s">
        <v>93</v>
      </c>
      <c r="B26" s="101" t="s">
        <v>95</v>
      </c>
      <c r="C26" s="375">
        <v>2000</v>
      </c>
      <c r="D26" s="376"/>
      <c r="E26" s="376"/>
      <c r="F26" s="377"/>
      <c r="G26" s="351">
        <v>2000</v>
      </c>
      <c r="H26" s="352"/>
      <c r="I26" s="8"/>
    </row>
    <row r="27" spans="1:9" ht="22.75" customHeight="1" thickBot="1" x14ac:dyDescent="0.6">
      <c r="A27" s="374"/>
      <c r="B27" s="103" t="s">
        <v>94</v>
      </c>
      <c r="C27" s="371">
        <v>500</v>
      </c>
      <c r="D27" s="372"/>
      <c r="E27" s="348">
        <v>450</v>
      </c>
      <c r="F27" s="350"/>
      <c r="G27" s="348">
        <v>400</v>
      </c>
      <c r="H27" s="370"/>
      <c r="I27" s="8"/>
    </row>
    <row r="28" spans="1:9" ht="48.65" customHeight="1" thickBot="1" x14ac:dyDescent="0.6">
      <c r="A28" s="18" t="s">
        <v>15</v>
      </c>
      <c r="B28" s="101" t="s">
        <v>175</v>
      </c>
      <c r="C28" s="26">
        <f t="shared" ref="C28:H28" si="0">C16</f>
        <v>700</v>
      </c>
      <c r="D28" s="27">
        <f t="shared" si="0"/>
        <v>800</v>
      </c>
      <c r="E28" s="27">
        <f t="shared" si="0"/>
        <v>600</v>
      </c>
      <c r="F28" s="27">
        <f t="shared" si="0"/>
        <v>700</v>
      </c>
      <c r="G28" s="27">
        <f t="shared" si="0"/>
        <v>500</v>
      </c>
      <c r="H28" s="28">
        <f t="shared" si="0"/>
        <v>600</v>
      </c>
      <c r="I28" s="8"/>
    </row>
    <row r="29" spans="1:9" ht="100" customHeight="1" thickBot="1" x14ac:dyDescent="0.4">
      <c r="A29" s="104" t="s">
        <v>136</v>
      </c>
      <c r="B29" s="78" t="s">
        <v>163</v>
      </c>
      <c r="C29" s="345" t="s">
        <v>197</v>
      </c>
      <c r="D29" s="346"/>
      <c r="E29" s="346"/>
      <c r="F29" s="346"/>
      <c r="G29" s="346"/>
      <c r="H29" s="347"/>
      <c r="I29" s="3"/>
    </row>
    <row r="30" spans="1:9" ht="80.150000000000006" customHeight="1" thickBot="1" x14ac:dyDescent="0.4">
      <c r="A30" s="105" t="s">
        <v>181</v>
      </c>
      <c r="B30" s="86" t="s">
        <v>230</v>
      </c>
      <c r="C30" s="271" t="s">
        <v>231</v>
      </c>
      <c r="D30" s="353"/>
      <c r="E30" s="353"/>
      <c r="F30" s="353"/>
      <c r="G30" s="353"/>
      <c r="H30" s="354"/>
      <c r="I30" s="3"/>
    </row>
    <row r="31" spans="1:9" ht="30.75" customHeight="1" thickBot="1" x14ac:dyDescent="0.4">
      <c r="A31" s="360" t="s">
        <v>183</v>
      </c>
      <c r="B31" s="87" t="s">
        <v>248</v>
      </c>
      <c r="C31" s="271" t="s">
        <v>196</v>
      </c>
      <c r="D31" s="343"/>
      <c r="E31" s="343"/>
      <c r="F31" s="343"/>
      <c r="G31" s="343"/>
      <c r="H31" s="344"/>
      <c r="I31" s="3"/>
    </row>
    <row r="32" spans="1:9" ht="44.25" customHeight="1" thickBot="1" x14ac:dyDescent="0.6">
      <c r="A32" s="361"/>
      <c r="B32" s="118" t="s">
        <v>249</v>
      </c>
      <c r="C32" s="263" t="s">
        <v>182</v>
      </c>
      <c r="D32" s="362"/>
      <c r="E32" s="362"/>
      <c r="F32" s="362"/>
      <c r="G32" s="362"/>
      <c r="H32" s="363"/>
      <c r="I32" s="3"/>
    </row>
    <row r="33" spans="1:9" ht="36" customHeight="1" thickBot="1" x14ac:dyDescent="0.65">
      <c r="A33" s="116" t="s">
        <v>233</v>
      </c>
      <c r="B33" s="111" t="s">
        <v>238</v>
      </c>
      <c r="C33" s="263" t="s">
        <v>234</v>
      </c>
      <c r="D33" s="264"/>
      <c r="E33" s="264"/>
      <c r="F33" s="264"/>
      <c r="G33" s="264"/>
      <c r="H33" s="265"/>
      <c r="I33" s="3"/>
    </row>
    <row r="34" spans="1:9" ht="49.5" customHeight="1" thickBot="1" x14ac:dyDescent="0.65">
      <c r="A34" s="116" t="s">
        <v>235</v>
      </c>
      <c r="B34" s="117" t="s">
        <v>236</v>
      </c>
      <c r="C34" s="263" t="s">
        <v>237</v>
      </c>
      <c r="D34" s="264"/>
      <c r="E34" s="264"/>
      <c r="F34" s="264"/>
      <c r="G34" s="264"/>
      <c r="H34" s="265"/>
      <c r="I34" s="3"/>
    </row>
    <row r="35" spans="1:9" ht="23.5" x14ac:dyDescent="0.55000000000000004">
      <c r="A35" s="292" t="s">
        <v>174</v>
      </c>
      <c r="B35" s="106" t="s">
        <v>173</v>
      </c>
      <c r="C35" s="283" t="s">
        <v>228</v>
      </c>
      <c r="D35" s="284"/>
      <c r="E35" s="284"/>
      <c r="F35" s="284"/>
      <c r="G35" s="284"/>
      <c r="H35" s="285"/>
    </row>
    <row r="36" spans="1:9" ht="23.5" x14ac:dyDescent="0.55000000000000004">
      <c r="A36" s="292"/>
      <c r="B36" s="107" t="s">
        <v>177</v>
      </c>
      <c r="C36" s="286" t="s">
        <v>228</v>
      </c>
      <c r="D36" s="287"/>
      <c r="E36" s="287"/>
      <c r="F36" s="287"/>
      <c r="G36" s="287"/>
      <c r="H36" s="288"/>
    </row>
    <row r="37" spans="1:9" ht="51.65" customHeight="1" thickBot="1" x14ac:dyDescent="0.6">
      <c r="A37" s="235"/>
      <c r="B37" s="108" t="s">
        <v>232</v>
      </c>
      <c r="C37" s="293" t="s">
        <v>184</v>
      </c>
      <c r="D37" s="171"/>
      <c r="E37" s="171"/>
      <c r="F37" s="171"/>
      <c r="G37" s="171"/>
      <c r="H37" s="294"/>
    </row>
    <row r="38" spans="1:9" ht="25.5" customHeight="1" thickBot="1" x14ac:dyDescent="0.4">
      <c r="A38" s="281" t="s">
        <v>16</v>
      </c>
      <c r="B38" s="282"/>
      <c r="C38" s="289"/>
      <c r="D38" s="290"/>
      <c r="E38" s="290"/>
      <c r="F38" s="290"/>
      <c r="G38" s="290"/>
      <c r="H38" s="291"/>
    </row>
    <row r="39" spans="1:9" ht="23.5" x14ac:dyDescent="0.5">
      <c r="A39" s="266" t="s">
        <v>17</v>
      </c>
      <c r="B39" s="29" t="s">
        <v>191</v>
      </c>
      <c r="C39" s="277">
        <v>250</v>
      </c>
      <c r="D39" s="269"/>
      <c r="E39" s="269"/>
      <c r="F39" s="269"/>
      <c r="G39" s="269"/>
      <c r="H39" s="270"/>
    </row>
    <row r="40" spans="1:9" ht="24" thickBot="1" x14ac:dyDescent="0.55000000000000004">
      <c r="A40" s="267"/>
      <c r="B40" s="30" t="s">
        <v>190</v>
      </c>
      <c r="C40" s="274">
        <v>20</v>
      </c>
      <c r="D40" s="275"/>
      <c r="E40" s="275"/>
      <c r="F40" s="275"/>
      <c r="G40" s="275"/>
      <c r="H40" s="276"/>
    </row>
    <row r="41" spans="1:9" ht="24" customHeight="1" thickBot="1" x14ac:dyDescent="0.55000000000000004">
      <c r="A41" s="95" t="s">
        <v>135</v>
      </c>
      <c r="B41" s="109" t="s">
        <v>66</v>
      </c>
      <c r="C41" s="278">
        <v>5</v>
      </c>
      <c r="D41" s="279"/>
      <c r="E41" s="279"/>
      <c r="F41" s="279"/>
      <c r="G41" s="279"/>
      <c r="H41" s="280"/>
    </row>
    <row r="42" spans="1:9" ht="39.65" customHeight="1" thickBot="1" x14ac:dyDescent="0.4">
      <c r="A42" s="281" t="s">
        <v>72</v>
      </c>
      <c r="B42" s="282"/>
      <c r="C42" s="271" t="s">
        <v>96</v>
      </c>
      <c r="D42" s="272"/>
      <c r="E42" s="273"/>
      <c r="F42" s="303" t="s">
        <v>97</v>
      </c>
      <c r="G42" s="272"/>
      <c r="H42" s="304"/>
    </row>
    <row r="43" spans="1:9" ht="26.5" customHeight="1" thickBot="1" x14ac:dyDescent="0.4">
      <c r="A43" s="18" t="s">
        <v>71</v>
      </c>
      <c r="B43" s="110" t="s">
        <v>53</v>
      </c>
      <c r="C43" s="300" t="s">
        <v>69</v>
      </c>
      <c r="D43" s="301"/>
      <c r="E43" s="302"/>
      <c r="F43" s="268" t="s">
        <v>70</v>
      </c>
      <c r="G43" s="269"/>
      <c r="H43" s="270"/>
    </row>
    <row r="44" spans="1:9" ht="26.5" thickBot="1" x14ac:dyDescent="0.4">
      <c r="A44" s="105" t="s">
        <v>185</v>
      </c>
      <c r="B44" s="13" t="s">
        <v>134</v>
      </c>
      <c r="C44" s="297">
        <v>1000</v>
      </c>
      <c r="D44" s="298"/>
      <c r="E44" s="298"/>
      <c r="F44" s="298"/>
      <c r="G44" s="298"/>
      <c r="H44" s="299"/>
    </row>
    <row r="45" spans="1:9" ht="25.75" customHeight="1" thickBot="1" x14ac:dyDescent="0.4">
      <c r="A45" s="105" t="s">
        <v>73</v>
      </c>
      <c r="B45" s="14" t="s">
        <v>75</v>
      </c>
      <c r="C45" s="296">
        <v>1000</v>
      </c>
      <c r="D45" s="296"/>
      <c r="E45" s="296"/>
      <c r="F45" s="296"/>
      <c r="G45" s="296"/>
      <c r="H45" s="296"/>
    </row>
    <row r="46" spans="1:9" ht="15" customHeight="1" x14ac:dyDescent="0.45">
      <c r="A46" s="82" t="s">
        <v>195</v>
      </c>
      <c r="B46" s="83"/>
      <c r="C46" s="305" t="s">
        <v>62</v>
      </c>
      <c r="D46" s="305"/>
      <c r="E46" s="305"/>
      <c r="F46" s="305"/>
      <c r="G46" s="305"/>
      <c r="H46" s="305"/>
    </row>
    <row r="47" spans="1:9" ht="15.75" customHeight="1" x14ac:dyDescent="0.35">
      <c r="A47" s="31"/>
      <c r="B47" s="295"/>
      <c r="C47" s="295"/>
      <c r="D47" s="295"/>
      <c r="E47" s="295"/>
      <c r="F47" s="31"/>
      <c r="G47" s="31"/>
      <c r="H47" s="31"/>
    </row>
    <row r="48" spans="1:9" ht="16.5" customHeight="1" x14ac:dyDescent="0.35">
      <c r="A48" s="31"/>
      <c r="B48" s="31"/>
      <c r="C48" s="31"/>
      <c r="D48" s="31"/>
      <c r="E48" s="31"/>
      <c r="F48" s="31"/>
      <c r="G48" s="31"/>
      <c r="H48" s="31"/>
    </row>
    <row r="49" spans="1:9" ht="16.5" customHeight="1" x14ac:dyDescent="0.35">
      <c r="A49" s="31"/>
      <c r="B49" s="31"/>
      <c r="C49" s="31"/>
      <c r="D49" s="31"/>
      <c r="E49" s="31"/>
      <c r="F49" s="31"/>
      <c r="G49" s="31"/>
      <c r="H49" s="31"/>
    </row>
    <row r="50" spans="1:9" x14ac:dyDescent="0.35">
      <c r="A50" s="31"/>
      <c r="B50" s="31"/>
      <c r="C50" s="31"/>
      <c r="D50" s="31"/>
      <c r="E50" s="31"/>
      <c r="F50" s="31"/>
      <c r="G50" s="31"/>
      <c r="H50" s="31"/>
    </row>
    <row r="51" spans="1:9" x14ac:dyDescent="0.35">
      <c r="A51" s="31"/>
      <c r="B51" s="31"/>
      <c r="C51" s="31"/>
      <c r="D51" s="31"/>
      <c r="E51" s="31"/>
      <c r="F51" s="31"/>
      <c r="G51" s="31"/>
      <c r="H51" s="31"/>
    </row>
    <row r="52" spans="1:9" ht="15" customHeight="1" x14ac:dyDescent="0.35">
      <c r="A52" s="31"/>
      <c r="B52" s="31"/>
      <c r="C52" s="31"/>
      <c r="D52" s="31"/>
      <c r="E52" s="31"/>
      <c r="F52" s="31"/>
      <c r="G52" s="31"/>
      <c r="H52" s="31"/>
    </row>
    <row r="53" spans="1:9" ht="15" customHeight="1" x14ac:dyDescent="0.35"/>
    <row r="54" spans="1:9" ht="15.75" customHeight="1" x14ac:dyDescent="0.35"/>
    <row r="55" spans="1:9" ht="31.5" customHeight="1" x14ac:dyDescent="0.35"/>
    <row r="58" spans="1:9" x14ac:dyDescent="0.35">
      <c r="C58" s="4"/>
      <c r="D58" s="4"/>
      <c r="E58" s="4"/>
      <c r="F58" s="4"/>
      <c r="G58" s="4"/>
      <c r="H58" s="4"/>
    </row>
    <row r="60" spans="1:9" ht="15.5" x14ac:dyDescent="0.35">
      <c r="I60" s="3"/>
    </row>
  </sheetData>
  <mergeCells count="64">
    <mergeCell ref="A31:A32"/>
    <mergeCell ref="C32:H32"/>
    <mergeCell ref="A14:B15"/>
    <mergeCell ref="G8:H8"/>
    <mergeCell ref="C8:D8"/>
    <mergeCell ref="E8:F8"/>
    <mergeCell ref="E24:F24"/>
    <mergeCell ref="A18:A25"/>
    <mergeCell ref="C19:H19"/>
    <mergeCell ref="G27:H27"/>
    <mergeCell ref="C27:D27"/>
    <mergeCell ref="A26:A27"/>
    <mergeCell ref="C26:F26"/>
    <mergeCell ref="C20:H20"/>
    <mergeCell ref="C21:H21"/>
    <mergeCell ref="C25:F25"/>
    <mergeCell ref="G14:H14"/>
    <mergeCell ref="C14:D14"/>
    <mergeCell ref="C31:H31"/>
    <mergeCell ref="C29:H29"/>
    <mergeCell ref="E14:F14"/>
    <mergeCell ref="G25:H25"/>
    <mergeCell ref="E27:F27"/>
    <mergeCell ref="G26:H26"/>
    <mergeCell ref="C30:H30"/>
    <mergeCell ref="B17:H17"/>
    <mergeCell ref="G24:H24"/>
    <mergeCell ref="C11:H11"/>
    <mergeCell ref="A8:B9"/>
    <mergeCell ref="C13:H13"/>
    <mergeCell ref="C12:H12"/>
    <mergeCell ref="A12:A13"/>
    <mergeCell ref="A1:H1"/>
    <mergeCell ref="A5:A7"/>
    <mergeCell ref="A2:H2"/>
    <mergeCell ref="A3:B3"/>
    <mergeCell ref="C3:E3"/>
    <mergeCell ref="F3:H3"/>
    <mergeCell ref="C4:E4"/>
    <mergeCell ref="C7:H7"/>
    <mergeCell ref="C5:H5"/>
    <mergeCell ref="F4:H4"/>
    <mergeCell ref="C6:H6"/>
    <mergeCell ref="B47:E47"/>
    <mergeCell ref="C45:H45"/>
    <mergeCell ref="C44:H44"/>
    <mergeCell ref="C43:E43"/>
    <mergeCell ref="A42:B42"/>
    <mergeCell ref="F42:H42"/>
    <mergeCell ref="C46:H46"/>
    <mergeCell ref="C33:H33"/>
    <mergeCell ref="C34:H34"/>
    <mergeCell ref="A39:A40"/>
    <mergeCell ref="F43:H43"/>
    <mergeCell ref="C42:E42"/>
    <mergeCell ref="C40:H40"/>
    <mergeCell ref="C39:H39"/>
    <mergeCell ref="C41:H41"/>
    <mergeCell ref="A38:B38"/>
    <mergeCell ref="C35:H35"/>
    <mergeCell ref="C36:H36"/>
    <mergeCell ref="C38:H38"/>
    <mergeCell ref="A35:A37"/>
    <mergeCell ref="C37:H37"/>
  </mergeCells>
  <phoneticPr fontId="0" type="noConversion"/>
  <pageMargins left="0.43307086614173229" right="0.19685039370078741" top="0" bottom="0" header="0.31496062992125984" footer="0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BreakPreview" zoomScale="60" zoomScaleNormal="100" workbookViewId="0">
      <selection activeCell="H7" sqref="H7"/>
    </sheetView>
  </sheetViews>
  <sheetFormatPr defaultRowHeight="14.5" x14ac:dyDescent="0.35"/>
  <cols>
    <col min="1" max="1" width="29.81640625" customWidth="1"/>
    <col min="2" max="2" width="119.1796875" customWidth="1"/>
    <col min="3" max="3" width="39.54296875" customWidth="1"/>
  </cols>
  <sheetData>
    <row r="1" spans="1:8" ht="8.25" customHeight="1" x14ac:dyDescent="0.3"/>
    <row r="2" spans="1:8" ht="27" customHeight="1" thickBot="1" x14ac:dyDescent="0.7">
      <c r="A2" s="395" t="s">
        <v>284</v>
      </c>
      <c r="B2" s="395"/>
      <c r="C2" s="395"/>
      <c r="D2" s="9"/>
      <c r="E2" s="9"/>
      <c r="F2" s="9"/>
      <c r="G2" s="9"/>
      <c r="H2" s="9"/>
    </row>
    <row r="3" spans="1:8" ht="41.25" customHeight="1" thickBot="1" x14ac:dyDescent="0.5">
      <c r="A3" s="399" t="s">
        <v>20</v>
      </c>
      <c r="B3" s="400"/>
      <c r="C3" s="122" t="s">
        <v>21</v>
      </c>
      <c r="D3" s="10"/>
      <c r="E3" s="10"/>
      <c r="F3" s="10"/>
      <c r="G3" s="10"/>
      <c r="H3" s="10"/>
    </row>
    <row r="4" spans="1:8" ht="28.5" customHeight="1" x14ac:dyDescent="0.6">
      <c r="A4" s="373" t="s">
        <v>111</v>
      </c>
      <c r="B4" s="67" t="s">
        <v>23</v>
      </c>
      <c r="C4" s="121">
        <v>6000</v>
      </c>
      <c r="D4" s="11"/>
      <c r="E4" s="11"/>
      <c r="F4" s="11"/>
      <c r="G4" s="11"/>
      <c r="H4" s="11"/>
    </row>
    <row r="5" spans="1:8" ht="28.5" customHeight="1" x14ac:dyDescent="0.6">
      <c r="A5" s="396"/>
      <c r="B5" s="68" t="s">
        <v>22</v>
      </c>
      <c r="C5" s="35">
        <v>8000</v>
      </c>
      <c r="D5" s="11"/>
      <c r="E5" s="11"/>
      <c r="F5" s="11"/>
      <c r="G5" s="11"/>
      <c r="H5" s="11"/>
    </row>
    <row r="6" spans="1:8" ht="26.25" customHeight="1" x14ac:dyDescent="0.6">
      <c r="A6" s="396"/>
      <c r="B6" s="68" t="s">
        <v>106</v>
      </c>
      <c r="C6" s="35">
        <v>8000</v>
      </c>
    </row>
    <row r="7" spans="1:8" ht="28.5" customHeight="1" x14ac:dyDescent="0.6">
      <c r="A7" s="396"/>
      <c r="B7" s="34" t="s">
        <v>104</v>
      </c>
      <c r="C7" s="35">
        <v>15000</v>
      </c>
      <c r="D7" s="2"/>
    </row>
    <row r="8" spans="1:8" ht="28.5" customHeight="1" x14ac:dyDescent="0.6">
      <c r="A8" s="396"/>
      <c r="B8" s="34" t="s">
        <v>24</v>
      </c>
      <c r="C8" s="35">
        <v>15000</v>
      </c>
      <c r="D8" s="2"/>
    </row>
    <row r="9" spans="1:8" ht="21.5" thickBot="1" x14ac:dyDescent="0.4">
      <c r="A9" s="374"/>
      <c r="B9" s="397" t="s">
        <v>25</v>
      </c>
      <c r="C9" s="398"/>
      <c r="D9" s="2"/>
    </row>
    <row r="10" spans="1:8" ht="31.4" customHeight="1" x14ac:dyDescent="0.6">
      <c r="A10" s="373" t="s">
        <v>112</v>
      </c>
      <c r="B10" s="32" t="s">
        <v>76</v>
      </c>
      <c r="C10" s="33">
        <v>5000</v>
      </c>
      <c r="D10" s="2"/>
    </row>
    <row r="11" spans="1:8" ht="36" customHeight="1" x14ac:dyDescent="0.6">
      <c r="A11" s="396"/>
      <c r="B11" s="34" t="s">
        <v>26</v>
      </c>
      <c r="C11" s="35">
        <v>8000</v>
      </c>
      <c r="D11" s="2"/>
    </row>
    <row r="12" spans="1:8" ht="36" customHeight="1" x14ac:dyDescent="0.6">
      <c r="A12" s="396"/>
      <c r="B12" s="34" t="s">
        <v>105</v>
      </c>
      <c r="C12" s="35">
        <v>13000</v>
      </c>
      <c r="D12" s="2"/>
    </row>
    <row r="13" spans="1:8" ht="21.65" customHeight="1" thickBot="1" x14ac:dyDescent="0.4">
      <c r="A13" s="374"/>
      <c r="B13" s="397" t="s">
        <v>25</v>
      </c>
      <c r="C13" s="398"/>
      <c r="D13" s="2"/>
    </row>
    <row r="14" spans="1:8" ht="33" customHeight="1" thickBot="1" x14ac:dyDescent="0.65">
      <c r="A14" s="373" t="s">
        <v>27</v>
      </c>
      <c r="B14" s="124" t="s">
        <v>241</v>
      </c>
      <c r="C14" s="123">
        <v>5000</v>
      </c>
      <c r="D14" s="2"/>
    </row>
    <row r="15" spans="1:8" ht="36" customHeight="1" thickBot="1" x14ac:dyDescent="0.65">
      <c r="A15" s="396"/>
      <c r="B15" s="67" t="s">
        <v>242</v>
      </c>
      <c r="C15" s="121">
        <v>3000</v>
      </c>
      <c r="D15" s="2"/>
    </row>
    <row r="16" spans="1:8" ht="36" customHeight="1" x14ac:dyDescent="0.6">
      <c r="A16" s="396"/>
      <c r="B16" s="32" t="s">
        <v>243</v>
      </c>
      <c r="C16" s="33">
        <v>2000</v>
      </c>
      <c r="D16" s="2"/>
    </row>
    <row r="17" spans="1:4" ht="36" customHeight="1" x14ac:dyDescent="0.6">
      <c r="A17" s="396"/>
      <c r="B17" s="34" t="s">
        <v>28</v>
      </c>
      <c r="C17" s="35">
        <v>1500</v>
      </c>
      <c r="D17" s="2"/>
    </row>
    <row r="18" spans="1:4" ht="36" customHeight="1" x14ac:dyDescent="0.6">
      <c r="A18" s="396"/>
      <c r="B18" s="34" t="s">
        <v>246</v>
      </c>
      <c r="C18" s="35">
        <v>1000</v>
      </c>
      <c r="D18" s="2"/>
    </row>
    <row r="19" spans="1:4" ht="36" customHeight="1" x14ac:dyDescent="0.6">
      <c r="A19" s="396"/>
      <c r="B19" s="34" t="s">
        <v>194</v>
      </c>
      <c r="C19" s="35">
        <v>3000</v>
      </c>
      <c r="D19" s="2"/>
    </row>
    <row r="20" spans="1:4" ht="36" customHeight="1" x14ac:dyDescent="0.6">
      <c r="A20" s="396"/>
      <c r="B20" s="34" t="s">
        <v>245</v>
      </c>
      <c r="C20" s="35">
        <v>3000</v>
      </c>
      <c r="D20" s="2"/>
    </row>
    <row r="21" spans="1:4" ht="36" customHeight="1" x14ac:dyDescent="0.6">
      <c r="A21" s="396"/>
      <c r="B21" s="34" t="s">
        <v>29</v>
      </c>
      <c r="C21" s="35">
        <v>5000</v>
      </c>
      <c r="D21" s="2"/>
    </row>
    <row r="22" spans="1:4" ht="30" customHeight="1" x14ac:dyDescent="0.6">
      <c r="A22" s="396"/>
      <c r="B22" s="34" t="s">
        <v>30</v>
      </c>
      <c r="C22" s="35">
        <v>4000</v>
      </c>
      <c r="D22" s="2"/>
    </row>
    <row r="23" spans="1:4" ht="30" customHeight="1" x14ac:dyDescent="0.6">
      <c r="A23" s="396"/>
      <c r="B23" s="34" t="s">
        <v>31</v>
      </c>
      <c r="C23" s="35">
        <v>5000</v>
      </c>
      <c r="D23" s="2"/>
    </row>
    <row r="24" spans="1:4" ht="33.75" customHeight="1" x14ac:dyDescent="0.6">
      <c r="A24" s="396"/>
      <c r="B24" s="34" t="s">
        <v>244</v>
      </c>
      <c r="C24" s="35">
        <v>6000</v>
      </c>
      <c r="D24" s="2"/>
    </row>
    <row r="25" spans="1:4" ht="21.5" thickBot="1" x14ac:dyDescent="0.4">
      <c r="A25" s="374"/>
      <c r="B25" s="397" t="s">
        <v>32</v>
      </c>
      <c r="C25" s="398"/>
      <c r="D25" s="2"/>
    </row>
    <row r="26" spans="1:4" ht="28.75" customHeight="1" x14ac:dyDescent="0.6">
      <c r="A26" s="373" t="s">
        <v>33</v>
      </c>
      <c r="B26" s="32" t="s">
        <v>43</v>
      </c>
      <c r="C26" s="33">
        <v>50000</v>
      </c>
      <c r="D26" s="2"/>
    </row>
    <row r="27" spans="1:4" ht="28.75" customHeight="1" x14ac:dyDescent="0.6">
      <c r="A27" s="396"/>
      <c r="B27" s="34" t="s">
        <v>113</v>
      </c>
      <c r="C27" s="35">
        <v>5000</v>
      </c>
      <c r="D27" s="2"/>
    </row>
    <row r="28" spans="1:4" ht="31.4" customHeight="1" x14ac:dyDescent="0.6">
      <c r="A28" s="396"/>
      <c r="B28" s="34" t="s">
        <v>114</v>
      </c>
      <c r="C28" s="35">
        <v>3000</v>
      </c>
      <c r="D28" s="2"/>
    </row>
    <row r="29" spans="1:4" ht="31.75" customHeight="1" thickBot="1" x14ac:dyDescent="0.65">
      <c r="A29" s="374"/>
      <c r="B29" s="36" t="s">
        <v>34</v>
      </c>
      <c r="C29" s="37">
        <v>100000</v>
      </c>
      <c r="D29" s="2"/>
    </row>
    <row r="30" spans="1:4" ht="53.25" customHeight="1" thickBot="1" x14ac:dyDescent="0.4">
      <c r="A30" s="38" t="s">
        <v>35</v>
      </c>
      <c r="B30" s="39" t="s">
        <v>36</v>
      </c>
      <c r="C30" s="40">
        <v>450000</v>
      </c>
      <c r="D30" s="2"/>
    </row>
    <row r="31" spans="1:4" ht="23.5" x14ac:dyDescent="0.55000000000000004">
      <c r="A31" s="41" t="s">
        <v>229</v>
      </c>
      <c r="B31" s="42"/>
      <c r="C31" s="42"/>
      <c r="D31" s="2"/>
    </row>
    <row r="32" spans="1:4" ht="46.5" customHeight="1" x14ac:dyDescent="0.55000000000000004">
      <c r="A32" s="404" t="s">
        <v>77</v>
      </c>
      <c r="B32" s="404"/>
      <c r="C32" s="43"/>
      <c r="D32" s="12"/>
    </row>
    <row r="33" spans="1:3" ht="23.5" x14ac:dyDescent="0.55000000000000004">
      <c r="A33" s="41" t="s">
        <v>78</v>
      </c>
      <c r="B33" s="42"/>
      <c r="C33" s="42"/>
    </row>
    <row r="34" spans="1:3" ht="23.5" x14ac:dyDescent="0.55000000000000004">
      <c r="A34" s="41" t="s">
        <v>51</v>
      </c>
      <c r="B34" s="44"/>
      <c r="C34" s="44"/>
    </row>
    <row r="35" spans="1:3" ht="23.5" x14ac:dyDescent="0.55000000000000004">
      <c r="A35" s="41" t="s">
        <v>141</v>
      </c>
      <c r="B35" s="42"/>
      <c r="C35" s="42"/>
    </row>
    <row r="36" spans="1:3" ht="23.5" x14ac:dyDescent="0.55000000000000004">
      <c r="A36" s="407" t="s">
        <v>52</v>
      </c>
      <c r="B36" s="407"/>
      <c r="C36" s="407"/>
    </row>
    <row r="37" spans="1:3" ht="18" customHeight="1" thickBot="1" x14ac:dyDescent="0.6">
      <c r="A37" s="44" t="s">
        <v>50</v>
      </c>
      <c r="B37" s="42"/>
      <c r="C37" s="42"/>
    </row>
    <row r="38" spans="1:3" ht="15.65" hidden="1" x14ac:dyDescent="0.3">
      <c r="A38" s="45"/>
      <c r="B38" s="46"/>
      <c r="C38" s="46"/>
    </row>
    <row r="39" spans="1:3" ht="22.5" customHeight="1" thickBot="1" x14ac:dyDescent="0.65">
      <c r="A39" s="405" t="s">
        <v>20</v>
      </c>
      <c r="B39" s="406"/>
      <c r="C39" s="47" t="s">
        <v>37</v>
      </c>
    </row>
    <row r="40" spans="1:3" ht="28.5" customHeight="1" x14ac:dyDescent="0.6">
      <c r="A40" s="369" t="s">
        <v>60</v>
      </c>
      <c r="B40" s="81" t="s">
        <v>169</v>
      </c>
      <c r="C40" s="48" t="s">
        <v>172</v>
      </c>
    </row>
    <row r="41" spans="1:3" ht="23.5" customHeight="1" x14ac:dyDescent="0.6">
      <c r="A41" s="292"/>
      <c r="B41" s="81" t="s">
        <v>171</v>
      </c>
      <c r="C41" s="48">
        <v>1500</v>
      </c>
    </row>
    <row r="42" spans="1:3" ht="27.65" customHeight="1" x14ac:dyDescent="0.6">
      <c r="A42" s="292"/>
      <c r="B42" s="81" t="s">
        <v>170</v>
      </c>
      <c r="C42" s="48">
        <v>2000</v>
      </c>
    </row>
    <row r="43" spans="1:3" ht="22.5" customHeight="1" x14ac:dyDescent="0.6">
      <c r="A43" s="408"/>
      <c r="B43" s="79" t="s">
        <v>59</v>
      </c>
      <c r="C43" s="48">
        <v>250</v>
      </c>
    </row>
    <row r="44" spans="1:3" ht="22.5" customHeight="1" x14ac:dyDescent="0.6">
      <c r="A44" s="408"/>
      <c r="B44" s="80" t="s">
        <v>168</v>
      </c>
      <c r="C44" s="48">
        <v>100</v>
      </c>
    </row>
    <row r="45" spans="1:3" ht="20.5" customHeight="1" x14ac:dyDescent="0.35">
      <c r="A45" s="409"/>
      <c r="B45" s="410" t="s">
        <v>74</v>
      </c>
      <c r="C45" s="411"/>
    </row>
    <row r="46" spans="1:3" ht="31.4" customHeight="1" thickBot="1" x14ac:dyDescent="0.65">
      <c r="A46" s="401" t="s">
        <v>79</v>
      </c>
      <c r="B46" s="401"/>
      <c r="C46" s="72"/>
    </row>
    <row r="47" spans="1:3" ht="15" hidden="1" thickBot="1" x14ac:dyDescent="0.35">
      <c r="A47" s="46"/>
      <c r="B47" s="46"/>
      <c r="C47" s="46"/>
    </row>
    <row r="48" spans="1:3" ht="22.75" customHeight="1" thickBot="1" x14ac:dyDescent="0.65">
      <c r="A48" s="76" t="s">
        <v>122</v>
      </c>
      <c r="B48" s="77" t="s">
        <v>123</v>
      </c>
      <c r="C48" s="76" t="s">
        <v>124</v>
      </c>
    </row>
    <row r="49" spans="1:3" ht="26.25" customHeight="1" x14ac:dyDescent="0.35">
      <c r="A49" s="389" t="s">
        <v>38</v>
      </c>
      <c r="B49" s="74" t="s">
        <v>58</v>
      </c>
      <c r="C49" s="75">
        <v>1500</v>
      </c>
    </row>
    <row r="50" spans="1:3" ht="27" customHeight="1" thickBot="1" x14ac:dyDescent="0.4">
      <c r="A50" s="390"/>
      <c r="B50" s="49" t="s">
        <v>39</v>
      </c>
      <c r="C50" s="50">
        <v>10000</v>
      </c>
    </row>
    <row r="51" spans="1:3" ht="24" customHeight="1" thickBot="1" x14ac:dyDescent="0.4">
      <c r="A51" s="23" t="s">
        <v>81</v>
      </c>
      <c r="B51" s="51" t="s">
        <v>85</v>
      </c>
      <c r="C51" s="52" t="s">
        <v>82</v>
      </c>
    </row>
    <row r="52" spans="1:3" ht="27" customHeight="1" thickBot="1" x14ac:dyDescent="0.4">
      <c r="A52" s="23" t="s">
        <v>83</v>
      </c>
      <c r="B52" s="53" t="s">
        <v>86</v>
      </c>
      <c r="C52" s="54" t="s">
        <v>84</v>
      </c>
    </row>
    <row r="53" spans="1:3" ht="24" customHeight="1" thickBot="1" x14ac:dyDescent="0.4">
      <c r="A53" s="23" t="s">
        <v>87</v>
      </c>
      <c r="B53" s="51"/>
      <c r="C53" s="52" t="s">
        <v>88</v>
      </c>
    </row>
    <row r="54" spans="1:3" ht="24" customHeight="1" thickBot="1" x14ac:dyDescent="0.4">
      <c r="A54" s="71" t="s">
        <v>109</v>
      </c>
      <c r="B54" s="51"/>
      <c r="C54" s="120" t="s">
        <v>110</v>
      </c>
    </row>
    <row r="55" spans="1:3" ht="28.5" customHeight="1" thickBot="1" x14ac:dyDescent="0.4">
      <c r="A55" s="389" t="s">
        <v>40</v>
      </c>
      <c r="B55" s="58" t="s">
        <v>131</v>
      </c>
      <c r="C55" s="70" t="s">
        <v>121</v>
      </c>
    </row>
    <row r="56" spans="1:3" ht="27" customHeight="1" x14ac:dyDescent="0.35">
      <c r="A56" s="389"/>
      <c r="B56" s="55" t="s">
        <v>132</v>
      </c>
      <c r="C56" s="56">
        <v>5000</v>
      </c>
    </row>
    <row r="57" spans="1:3" ht="26.25" customHeight="1" thickBot="1" x14ac:dyDescent="0.4">
      <c r="A57" s="389"/>
      <c r="B57" s="57" t="s">
        <v>133</v>
      </c>
      <c r="C57" s="50">
        <v>10000</v>
      </c>
    </row>
    <row r="58" spans="1:3" ht="24.75" customHeight="1" x14ac:dyDescent="0.35">
      <c r="A58" s="389"/>
      <c r="B58" s="58" t="s">
        <v>41</v>
      </c>
      <c r="C58" s="56">
        <v>15000</v>
      </c>
    </row>
    <row r="59" spans="1:3" ht="24.75" customHeight="1" thickBot="1" x14ac:dyDescent="0.4">
      <c r="A59" s="389"/>
      <c r="B59" s="49" t="s">
        <v>42</v>
      </c>
      <c r="C59" s="50">
        <v>20000</v>
      </c>
    </row>
    <row r="60" spans="1:3" ht="24.75" customHeight="1" x14ac:dyDescent="0.35">
      <c r="A60" s="402" t="s">
        <v>91</v>
      </c>
      <c r="B60" s="59" t="s">
        <v>180</v>
      </c>
      <c r="C60" s="60">
        <v>16000</v>
      </c>
    </row>
    <row r="61" spans="1:3" ht="23.25" customHeight="1" thickBot="1" x14ac:dyDescent="0.4">
      <c r="A61" s="403"/>
      <c r="B61" s="61" t="s">
        <v>178</v>
      </c>
      <c r="C61" s="62">
        <v>19000</v>
      </c>
    </row>
    <row r="62" spans="1:3" ht="24.75" customHeight="1" x14ac:dyDescent="0.35">
      <c r="A62" s="391" t="s">
        <v>92</v>
      </c>
      <c r="B62" s="59" t="s">
        <v>180</v>
      </c>
      <c r="C62" s="60">
        <v>12000</v>
      </c>
    </row>
    <row r="63" spans="1:3" ht="37.5" customHeight="1" thickBot="1" x14ac:dyDescent="0.4">
      <c r="A63" s="392"/>
      <c r="B63" s="61" t="s">
        <v>178</v>
      </c>
      <c r="C63" s="63">
        <v>15000</v>
      </c>
    </row>
    <row r="64" spans="1:3" ht="40.4" customHeight="1" thickBot="1" x14ac:dyDescent="0.4">
      <c r="A64" s="64" t="s">
        <v>179</v>
      </c>
      <c r="B64" s="65" t="s">
        <v>90</v>
      </c>
      <c r="C64" s="66">
        <v>600</v>
      </c>
    </row>
    <row r="65" spans="1:3" ht="23.25" customHeight="1" x14ac:dyDescent="0.35">
      <c r="A65" s="387" t="s">
        <v>139</v>
      </c>
      <c r="B65" s="393" t="s">
        <v>140</v>
      </c>
      <c r="C65" s="385">
        <v>1000</v>
      </c>
    </row>
    <row r="66" spans="1:3" ht="4.4000000000000004" customHeight="1" thickBot="1" x14ac:dyDescent="0.4">
      <c r="A66" s="388"/>
      <c r="B66" s="394"/>
      <c r="C66" s="386"/>
    </row>
  </sheetData>
  <mergeCells count="22">
    <mergeCell ref="A46:B46"/>
    <mergeCell ref="A14:A25"/>
    <mergeCell ref="A60:A61"/>
    <mergeCell ref="A32:B32"/>
    <mergeCell ref="A39:B39"/>
    <mergeCell ref="A36:C36"/>
    <mergeCell ref="A40:A45"/>
    <mergeCell ref="B45:C45"/>
    <mergeCell ref="A2:C2"/>
    <mergeCell ref="A4:A9"/>
    <mergeCell ref="B9:C9"/>
    <mergeCell ref="A26:A29"/>
    <mergeCell ref="A3:B3"/>
    <mergeCell ref="B25:C25"/>
    <mergeCell ref="A10:A13"/>
    <mergeCell ref="B13:C13"/>
    <mergeCell ref="C65:C66"/>
    <mergeCell ref="A65:A66"/>
    <mergeCell ref="A49:A50"/>
    <mergeCell ref="A55:A59"/>
    <mergeCell ref="A62:A63"/>
    <mergeCell ref="B65:B66"/>
  </mergeCells>
  <phoneticPr fontId="0" type="noConversion"/>
  <pageMargins left="0.78740157480314965" right="0" top="0" bottom="0" header="0" footer="0"/>
  <pageSetup paperSize="9" scale="46" orientation="portrait" r:id="rId1"/>
  <colBreaks count="1" manualBreakCount="1">
    <brk id="3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J4" sqref="J4"/>
    </sheetView>
  </sheetViews>
  <sheetFormatPr defaultRowHeight="14.5" x14ac:dyDescent="0.35"/>
  <cols>
    <col min="1" max="1" width="23.7265625" customWidth="1"/>
    <col min="2" max="2" width="13.453125" customWidth="1"/>
    <col min="3" max="3" width="10.54296875" customWidth="1"/>
    <col min="4" max="4" width="24.7265625" customWidth="1"/>
    <col min="5" max="5" width="12.54296875" customWidth="1"/>
    <col min="8" max="8" width="7.54296875" customWidth="1"/>
  </cols>
  <sheetData>
    <row r="1" spans="1:5" x14ac:dyDescent="0.35">
      <c r="A1" s="424" t="s">
        <v>280</v>
      </c>
      <c r="B1" s="425"/>
      <c r="C1" s="425"/>
      <c r="D1" s="425"/>
      <c r="E1" s="425"/>
    </row>
    <row r="2" spans="1:5" ht="34.5" customHeight="1" x14ac:dyDescent="0.35">
      <c r="A2" s="426"/>
      <c r="B2" s="426"/>
      <c r="C2" s="426"/>
      <c r="D2" s="426"/>
      <c r="E2" s="426"/>
    </row>
    <row r="3" spans="1:5" ht="55.5" x14ac:dyDescent="0.45">
      <c r="A3" s="125" t="s">
        <v>251</v>
      </c>
      <c r="B3" s="126" t="s">
        <v>260</v>
      </c>
      <c r="C3" s="126" t="s">
        <v>262</v>
      </c>
      <c r="D3" s="125" t="s">
        <v>250</v>
      </c>
      <c r="E3" s="126" t="s">
        <v>266</v>
      </c>
    </row>
    <row r="4" spans="1:5" ht="73.5" x14ac:dyDescent="0.45">
      <c r="A4" s="127" t="s">
        <v>254</v>
      </c>
      <c r="B4" s="128">
        <v>8000</v>
      </c>
      <c r="C4" s="134" t="s">
        <v>278</v>
      </c>
      <c r="D4" s="130" t="s">
        <v>265</v>
      </c>
      <c r="E4" s="134" t="s">
        <v>278</v>
      </c>
    </row>
    <row r="5" spans="1:5" ht="30" x14ac:dyDescent="0.45">
      <c r="A5" s="127" t="s">
        <v>253</v>
      </c>
      <c r="B5" s="128">
        <v>6000</v>
      </c>
      <c r="C5" s="125">
        <v>4</v>
      </c>
      <c r="D5" s="130" t="s">
        <v>261</v>
      </c>
      <c r="E5" s="125">
        <v>4</v>
      </c>
    </row>
    <row r="6" spans="1:5" ht="31.5" customHeight="1" x14ac:dyDescent="0.45">
      <c r="A6" s="129" t="s">
        <v>255</v>
      </c>
      <c r="B6" s="128">
        <v>6000</v>
      </c>
      <c r="C6" s="125">
        <v>2</v>
      </c>
      <c r="D6" s="130" t="s">
        <v>252</v>
      </c>
      <c r="E6" s="125">
        <v>2</v>
      </c>
    </row>
    <row r="7" spans="1:5" ht="30" x14ac:dyDescent="0.45">
      <c r="A7" s="127" t="s">
        <v>256</v>
      </c>
      <c r="B7" s="128">
        <v>6000</v>
      </c>
      <c r="C7" s="125">
        <v>4</v>
      </c>
      <c r="D7" s="130" t="s">
        <v>261</v>
      </c>
      <c r="E7" s="125">
        <v>4</v>
      </c>
    </row>
    <row r="8" spans="1:5" ht="30" x14ac:dyDescent="0.45">
      <c r="A8" s="127" t="s">
        <v>257</v>
      </c>
      <c r="B8" s="128">
        <v>5400</v>
      </c>
      <c r="C8" s="125">
        <v>4</v>
      </c>
      <c r="D8" s="130" t="s">
        <v>261</v>
      </c>
      <c r="E8" s="125">
        <v>4</v>
      </c>
    </row>
    <row r="9" spans="1:5" ht="30" x14ac:dyDescent="0.45">
      <c r="A9" s="127" t="s">
        <v>258</v>
      </c>
      <c r="B9" s="128">
        <v>3600</v>
      </c>
      <c r="C9" s="125">
        <v>2</v>
      </c>
      <c r="D9" s="130" t="s">
        <v>252</v>
      </c>
      <c r="E9" s="125">
        <v>2</v>
      </c>
    </row>
    <row r="10" spans="1:5" ht="30" x14ac:dyDescent="0.45">
      <c r="A10" s="127" t="s">
        <v>259</v>
      </c>
      <c r="B10" s="128">
        <v>3600</v>
      </c>
      <c r="C10" s="125">
        <v>2</v>
      </c>
      <c r="D10" s="130" t="s">
        <v>252</v>
      </c>
      <c r="E10" s="125">
        <v>2</v>
      </c>
    </row>
    <row r="11" spans="1:5" ht="42.5" thickBot="1" x14ac:dyDescent="0.55000000000000004">
      <c r="A11" s="133" t="s">
        <v>263</v>
      </c>
      <c r="B11" s="135">
        <v>3000</v>
      </c>
      <c r="C11" s="131">
        <v>2</v>
      </c>
      <c r="D11" s="132" t="s">
        <v>264</v>
      </c>
      <c r="E11" s="131">
        <v>2</v>
      </c>
    </row>
    <row r="12" spans="1:5" ht="41.25" customHeight="1" x14ac:dyDescent="0.45">
      <c r="A12" s="421" t="s">
        <v>277</v>
      </c>
      <c r="B12" s="421"/>
      <c r="C12" s="421"/>
      <c r="D12" s="421"/>
      <c r="E12" s="421"/>
    </row>
    <row r="13" spans="1:5" ht="22.5" customHeight="1" x14ac:dyDescent="0.5">
      <c r="A13" s="422" t="s">
        <v>266</v>
      </c>
      <c r="B13" s="423"/>
      <c r="C13" s="423"/>
      <c r="D13" s="423"/>
      <c r="E13" s="423"/>
    </row>
    <row r="14" spans="1:5" ht="20.25" customHeight="1" x14ac:dyDescent="0.5">
      <c r="A14" s="422" t="s">
        <v>267</v>
      </c>
      <c r="B14" s="423"/>
      <c r="C14" s="423"/>
      <c r="D14" s="423"/>
      <c r="E14" s="423"/>
    </row>
    <row r="15" spans="1:5" ht="21" x14ac:dyDescent="0.5">
      <c r="A15" s="422" t="s">
        <v>268</v>
      </c>
      <c r="B15" s="423"/>
      <c r="C15" s="423"/>
      <c r="D15" s="423"/>
      <c r="E15" s="423"/>
    </row>
    <row r="16" spans="1:5" ht="21" x14ac:dyDescent="0.5">
      <c r="A16" s="418" t="s">
        <v>270</v>
      </c>
      <c r="B16" s="419"/>
      <c r="C16" s="419"/>
      <c r="D16" s="419"/>
      <c r="E16" s="419"/>
    </row>
    <row r="17" spans="1:5" ht="21" x14ac:dyDescent="0.5">
      <c r="A17" s="418" t="s">
        <v>271</v>
      </c>
      <c r="B17" s="419"/>
      <c r="C17" s="419"/>
      <c r="D17" s="419"/>
      <c r="E17" s="419"/>
    </row>
    <row r="18" spans="1:5" ht="21" x14ac:dyDescent="0.5">
      <c r="A18" s="418" t="s">
        <v>272</v>
      </c>
      <c r="B18" s="419"/>
      <c r="C18" s="419"/>
      <c r="D18" s="419"/>
      <c r="E18" s="419"/>
    </row>
    <row r="19" spans="1:5" ht="18.75" customHeight="1" x14ac:dyDescent="0.5">
      <c r="A19" s="418" t="s">
        <v>273</v>
      </c>
      <c r="B19" s="419"/>
      <c r="C19" s="419"/>
      <c r="D19" s="419"/>
      <c r="E19" s="419"/>
    </row>
    <row r="20" spans="1:5" ht="21" x14ac:dyDescent="0.5">
      <c r="A20" s="420" t="s">
        <v>269</v>
      </c>
      <c r="B20" s="419"/>
      <c r="C20" s="419"/>
      <c r="D20" s="419"/>
      <c r="E20" s="419"/>
    </row>
    <row r="21" spans="1:5" ht="16" x14ac:dyDescent="0.5">
      <c r="A21" s="413" t="s">
        <v>274</v>
      </c>
      <c r="B21" s="414"/>
      <c r="C21" s="414"/>
      <c r="D21" s="414"/>
      <c r="E21" s="414"/>
    </row>
    <row r="22" spans="1:5" ht="16" x14ac:dyDescent="0.5">
      <c r="A22" s="413" t="s">
        <v>275</v>
      </c>
      <c r="B22" s="415"/>
      <c r="C22" s="415"/>
      <c r="D22" s="415"/>
      <c r="E22" s="415"/>
    </row>
    <row r="23" spans="1:5" ht="18.75" customHeight="1" x14ac:dyDescent="0.35">
      <c r="A23" s="416" t="s">
        <v>276</v>
      </c>
      <c r="B23" s="417"/>
      <c r="C23" s="417"/>
      <c r="D23" s="417"/>
      <c r="E23" s="417"/>
    </row>
    <row r="25" spans="1:5" ht="47.25" customHeight="1" x14ac:dyDescent="0.5">
      <c r="A25" s="412" t="s">
        <v>279</v>
      </c>
      <c r="B25" s="412"/>
      <c r="C25" s="412"/>
      <c r="D25" s="412"/>
      <c r="E25" s="412"/>
    </row>
  </sheetData>
  <mergeCells count="14">
    <mergeCell ref="A12:E12"/>
    <mergeCell ref="A13:E13"/>
    <mergeCell ref="A14:E14"/>
    <mergeCell ref="A15:E15"/>
    <mergeCell ref="A1:E2"/>
    <mergeCell ref="A25:E25"/>
    <mergeCell ref="A21:E21"/>
    <mergeCell ref="A22:E22"/>
    <mergeCell ref="A23:E23"/>
    <mergeCell ref="A16:E16"/>
    <mergeCell ref="A17:E17"/>
    <mergeCell ref="A18:E18"/>
    <mergeCell ref="A19:E19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Детский Клуб</vt:lpstr>
      <vt:lpstr>Услуги СПП</vt:lpstr>
      <vt:lpstr>Аренда СПП</vt:lpstr>
      <vt:lpstr>Гостиница</vt:lpstr>
      <vt:lpstr>'Аренда СПП'!Область_печати</vt:lpstr>
      <vt:lpstr>'Услуги СПП'!Область_печати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продаж</dc:creator>
  <cp:lastModifiedBy>Света</cp:lastModifiedBy>
  <cp:lastPrinted>2018-03-22T10:10:24Z</cp:lastPrinted>
  <dcterms:created xsi:type="dcterms:W3CDTF">2013-03-22T11:27:07Z</dcterms:created>
  <dcterms:modified xsi:type="dcterms:W3CDTF">2018-03-24T06:38:24Z</dcterms:modified>
</cp:coreProperties>
</file>